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09793531-FCA7-B340-A410-F006F40F1C11}" xr6:coauthVersionLast="45" xr6:coauthVersionMax="45" xr10:uidLastSave="{00000000-0000-0000-0000-000000000000}"/>
  <bookViews>
    <workbookView xWindow="920" yWindow="460" windowWidth="19880" windowHeight="15540" xr2:uid="{ABF3EB27-4F52-0941-A362-E47125559404}"/>
  </bookViews>
  <sheets>
    <sheet name="5 factors (2)" sheetId="8" r:id="rId1"/>
    <sheet name="more detailed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5" i="1"/>
  <c r="L6" i="1"/>
  <c r="L7" i="1"/>
  <c r="L8" i="1"/>
  <c r="L9" i="1"/>
  <c r="L4" i="1"/>
  <c r="L3" i="1"/>
</calcChain>
</file>

<file path=xl/sharedStrings.xml><?xml version="1.0" encoding="utf-8"?>
<sst xmlns="http://schemas.openxmlformats.org/spreadsheetml/2006/main" count="118" uniqueCount="70">
  <si>
    <t>&gt;25% AA/AINA/LNX</t>
  </si>
  <si>
    <t>&gt;10% AA/AINA/LNX</t>
  </si>
  <si>
    <t>Asset Poverty (&gt;16% Food insecurity)</t>
  </si>
  <si>
    <t>Income &lt;200% Federal Poverty Line, (&gt;30%)</t>
  </si>
  <si>
    <t>Income &lt;200% Federal Poverty Line, (&gt;20%)</t>
  </si>
  <si>
    <t>65+</t>
  </si>
  <si>
    <t>Auburn-North</t>
  </si>
  <si>
    <t>Auburn-South</t>
  </si>
  <si>
    <t>Bear Creek/Carnation/Duvall</t>
  </si>
  <si>
    <t>Bellevue-Central</t>
  </si>
  <si>
    <t>Bellevue-NE</t>
  </si>
  <si>
    <t>Bellevue-South</t>
  </si>
  <si>
    <t>Bellevue-West</t>
  </si>
  <si>
    <t>Black Diamond/Enumclaw/SE County</t>
  </si>
  <si>
    <t>Bothell/Woodinville</t>
  </si>
  <si>
    <t>Burien</t>
  </si>
  <si>
    <t>Covington/Maple Valley</t>
  </si>
  <si>
    <t>Des Moines/Normandy Park</t>
  </si>
  <si>
    <t>East Federal Way</t>
  </si>
  <si>
    <t>Fairwood</t>
  </si>
  <si>
    <t>Federal Way-Central/Military Rd</t>
  </si>
  <si>
    <t>Federal Way-Dash Point</t>
  </si>
  <si>
    <t>Issaquah</t>
  </si>
  <si>
    <t>Kenmore/Lake Forest Park</t>
  </si>
  <si>
    <t>Kent-East</t>
  </si>
  <si>
    <t>Kent-SE</t>
  </si>
  <si>
    <t>Kent-West</t>
  </si>
  <si>
    <t>Kirkland</t>
  </si>
  <si>
    <t>Kirkland North</t>
  </si>
  <si>
    <t>Mercer Isle/Pt Cities</t>
  </si>
  <si>
    <t>Newcastle/Four Creeks</t>
  </si>
  <si>
    <t>North Highline</t>
  </si>
  <si>
    <t>Redmond</t>
  </si>
  <si>
    <t>Renton-East</t>
  </si>
  <si>
    <t>Renton-North</t>
  </si>
  <si>
    <t>Renton-South</t>
  </si>
  <si>
    <t>Sammamish</t>
  </si>
  <si>
    <t>SeaTac/Tukwila</t>
  </si>
  <si>
    <t>Ballard</t>
  </si>
  <si>
    <t>Beacon/Georgetown/South Park</t>
  </si>
  <si>
    <t>Capitol Hill/Eastlake</t>
  </si>
  <si>
    <t>Central Seattle</t>
  </si>
  <si>
    <t>Delridge</t>
  </si>
  <si>
    <t>Downtown</t>
  </si>
  <si>
    <t>Fremont/Greenlake</t>
  </si>
  <si>
    <t>NE Seattle</t>
  </si>
  <si>
    <t>North Seattle</t>
  </si>
  <si>
    <t>NW Seattle</t>
  </si>
  <si>
    <t>Queen Anne/Magnolia</t>
  </si>
  <si>
    <t>SE Seattle</t>
  </si>
  <si>
    <t>West Seattle</t>
  </si>
  <si>
    <t>Shoreline</t>
  </si>
  <si>
    <t>Snoqualmie/North Bend/ Skykomish</t>
  </si>
  <si>
    <t>Vashon Island</t>
  </si>
  <si>
    <t xml:space="preserve">These reflect the ranking of each aspect in the County, relative to the State? Country? </t>
  </si>
  <si>
    <t>Unmet Health Needs due to Cost</t>
  </si>
  <si>
    <t>SNAP Benefits</t>
  </si>
  <si>
    <t>Home Ownership</t>
  </si>
  <si>
    <t>Adults Over 60 Years</t>
  </si>
  <si>
    <t>Primary Care Provider</t>
  </si>
  <si>
    <t>Proximity to Emergency Department</t>
  </si>
  <si>
    <t>Serious Chronic Medical Conditions</t>
  </si>
  <si>
    <t>White Collar Employment</t>
  </si>
  <si>
    <t>Multiple Generational Households</t>
  </si>
  <si>
    <t>Refugee and Immigrant Population</t>
  </si>
  <si>
    <t>These bars represent the each HRA's total of the resilient element rankings and should illustrate disparities between HRAs in total disparities</t>
  </si>
  <si>
    <t>2.3/1000</t>
  </si>
  <si>
    <t>65 years and older (&gt;14%)</t>
  </si>
  <si>
    <t>Home Ownership (&lt;50%)</t>
  </si>
  <si>
    <t>TOTAL PER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</si>
</sst>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rgb="FF23221F"/>
      <name val="Verdana"/>
      <family val="2"/>
    </font>
    <font>
      <b/>
      <sz val="12"/>
      <color theme="1"/>
      <name val="Arial Black"/>
      <family val="2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C0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ill="1"/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6" borderId="1" xfId="0" applyFill="1" applyBorder="1" applyAlignment="1">
      <alignment textRotation="45"/>
    </xf>
    <xf numFmtId="0" fontId="0" fillId="7" borderId="1" xfId="0" applyFill="1" applyBorder="1" applyAlignment="1">
      <alignment textRotation="45"/>
    </xf>
    <xf numFmtId="0" fontId="0" fillId="8" borderId="1" xfId="0" applyFill="1" applyBorder="1" applyAlignment="1">
      <alignment textRotation="45"/>
    </xf>
    <xf numFmtId="0" fontId="0" fillId="9" borderId="1" xfId="0" applyFill="1" applyBorder="1" applyAlignment="1">
      <alignment textRotation="45"/>
    </xf>
    <xf numFmtId="0" fontId="0" fillId="10" borderId="1" xfId="0" applyFill="1" applyBorder="1" applyAlignment="1">
      <alignment textRotation="45"/>
    </xf>
    <xf numFmtId="0" fontId="0" fillId="11" borderId="1" xfId="0" applyFill="1" applyBorder="1" applyAlignment="1">
      <alignment textRotation="45"/>
    </xf>
    <xf numFmtId="0" fontId="0" fillId="12" borderId="1" xfId="0" applyFill="1" applyBorder="1" applyAlignment="1">
      <alignment textRotation="45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3" borderId="6" xfId="0" applyFill="1" applyBorder="1"/>
    <xf numFmtId="0" fontId="0" fillId="13" borderId="0" xfId="0" applyFill="1" applyBorder="1"/>
    <xf numFmtId="0" fontId="0" fillId="13" borderId="0" xfId="0" applyFont="1" applyFill="1" applyAlignment="1">
      <alignment horizontal="right"/>
    </xf>
    <xf numFmtId="0" fontId="1" fillId="13" borderId="0" xfId="0" applyFont="1" applyFill="1" applyAlignment="1">
      <alignment horizontal="right"/>
    </xf>
    <xf numFmtId="0" fontId="0" fillId="5" borderId="0" xfId="0" applyFill="1" applyAlignment="1">
      <alignment horizontal="center"/>
    </xf>
    <xf numFmtId="0" fontId="0" fillId="14" borderId="10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1" xfId="0" applyFill="1" applyBorder="1" applyAlignment="1">
      <alignment textRotation="45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0" borderId="1" xfId="0" applyFill="1" applyBorder="1" applyAlignment="1">
      <alignment textRotation="45"/>
    </xf>
    <xf numFmtId="0" fontId="0" fillId="21" borderId="1" xfId="0" applyFill="1" applyBorder="1" applyAlignment="1">
      <alignment textRotation="45"/>
    </xf>
    <xf numFmtId="0" fontId="0" fillId="20" borderId="1" xfId="0" applyFill="1" applyBorder="1" applyAlignment="1">
      <alignment horizontal="center" vertical="center"/>
    </xf>
    <xf numFmtId="0" fontId="0" fillId="22" borderId="1" xfId="0" applyFill="1" applyBorder="1" applyAlignment="1">
      <alignment textRotation="45"/>
    </xf>
    <xf numFmtId="0" fontId="0" fillId="16" borderId="1" xfId="0" applyFill="1" applyBorder="1" applyAlignment="1">
      <alignment textRotation="45"/>
    </xf>
    <xf numFmtId="0" fontId="0" fillId="19" borderId="1" xfId="0" applyFill="1" applyBorder="1" applyAlignment="1">
      <alignment textRotation="45"/>
    </xf>
    <xf numFmtId="0" fontId="0" fillId="19" borderId="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23" borderId="0" xfId="0" applyFill="1" applyBorder="1"/>
    <xf numFmtId="0" fontId="0" fillId="23" borderId="0" xfId="0" applyFill="1" applyBorder="1" applyAlignment="1">
      <alignment horizontal="center"/>
    </xf>
    <xf numFmtId="0" fontId="0" fillId="23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21" borderId="1" xfId="0" applyFill="1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3" fillId="23" borderId="0" xfId="0" applyFont="1" applyFill="1" applyAlignment="1">
      <alignment vertical="center"/>
    </xf>
    <xf numFmtId="0" fontId="0" fillId="23" borderId="0" xfId="0" applyFill="1" applyAlignment="1">
      <alignment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right" vertical="center" wrapText="1"/>
    </xf>
    <xf numFmtId="0" fontId="0" fillId="6" borderId="0" xfId="0" applyFill="1" applyAlignment="1">
      <alignment horizontal="center" textRotation="90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3" fillId="24" borderId="18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3" fillId="24" borderId="36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textRotation="90"/>
    </xf>
    <xf numFmtId="0" fontId="0" fillId="7" borderId="1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13" borderId="0" xfId="0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2" borderId="40" xfId="0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0" fontId="0" fillId="21" borderId="41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16" borderId="41" xfId="0" applyFill="1" applyBorder="1" applyAlignment="1">
      <alignment horizontal="center"/>
    </xf>
    <xf numFmtId="0" fontId="0" fillId="20" borderId="41" xfId="0" applyFill="1" applyBorder="1" applyAlignment="1">
      <alignment horizontal="center"/>
    </xf>
    <xf numFmtId="0" fontId="0" fillId="17" borderId="42" xfId="0" applyFill="1" applyBorder="1" applyAlignment="1">
      <alignment wrapText="1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3" fillId="24" borderId="46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1.png"/><Relationship Id="rId7" Type="http://schemas.openxmlformats.org/officeDocument/2006/relationships/image" Target="../media/image10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jpe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1</xdr:row>
      <xdr:rowOff>12700</xdr:rowOff>
    </xdr:from>
    <xdr:to>
      <xdr:col>7</xdr:col>
      <xdr:colOff>0</xdr:colOff>
      <xdr:row>1</xdr:row>
      <xdr:rowOff>304800</xdr:rowOff>
    </xdr:to>
    <xdr:pic>
      <xdr:nvPicPr>
        <xdr:cNvPr id="2" name="Picture 3" descr="Image result for homeowner icon">
          <a:extLst>
            <a:ext uri="{FF2B5EF4-FFF2-40B4-BE49-F238E27FC236}">
              <a16:creationId xmlns:a16="http://schemas.microsoft.com/office/drawing/2014/main" id="{B33B69EF-AABF-4E50-A73D-A874AF52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0" y="2079625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285750</xdr:colOff>
      <xdr:row>1</xdr:row>
      <xdr:rowOff>285750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8AB692-2D27-4C84-9F98-685DFB3E9337}"/>
            </a:ext>
            <a:ext uri="{147F2762-F138-4A5C-976F-8EAC2B608ADB}">
              <a16:predDERef xmlns:a16="http://schemas.microsoft.com/office/drawing/2014/main" pred="{B33B69EF-AABF-4E50-A73D-A874AF52E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2076450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1</xdr:row>
      <xdr:rowOff>9525</xdr:rowOff>
    </xdr:from>
    <xdr:to>
      <xdr:col>2</xdr:col>
      <xdr:colOff>285750</xdr:colOff>
      <xdr:row>1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3B9AD0-9E84-419E-A453-861FF51457C7}"/>
            </a:ext>
            <a:ext uri="{147F2762-F138-4A5C-976F-8EAC2B608ADB}">
              <a16:predDERef xmlns:a16="http://schemas.microsoft.com/office/drawing/2014/main" pred="{178AB692-2D27-4C84-9F98-685DFB3E9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3825" y="2076450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5</xdr:col>
      <xdr:colOff>9525</xdr:colOff>
      <xdr:row>1</xdr:row>
      <xdr:rowOff>285750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E1FA33-E4FF-495E-9FB1-441D34DB86A8}"/>
            </a:ext>
            <a:ext uri="{147F2762-F138-4A5C-976F-8EAC2B608ADB}">
              <a16:predDERef xmlns:a16="http://schemas.microsoft.com/office/drawing/2014/main" pred="{553B9AD0-9E84-419E-A453-861FF5145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62475" y="20669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</xdr:row>
      <xdr:rowOff>0</xdr:rowOff>
    </xdr:from>
    <xdr:to>
      <xdr:col>6</xdr:col>
      <xdr:colOff>0</xdr:colOff>
      <xdr:row>1</xdr:row>
      <xdr:rowOff>285750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668EEE-DA52-4092-B848-F3BA5DF9DE92}"/>
            </a:ext>
            <a:ext uri="{147F2762-F138-4A5C-976F-8EAC2B608ADB}">
              <a16:predDERef xmlns:a16="http://schemas.microsoft.com/office/drawing/2014/main" pred="{52E1FA33-E4FF-495E-9FB1-441D34DB8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7750" y="20669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295275</xdr:colOff>
      <xdr:row>1</xdr:row>
      <xdr:rowOff>295275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5F74D8F-E0D8-45BD-9114-1EA88D02FF14}"/>
            </a:ext>
            <a:ext uri="{147F2762-F138-4A5C-976F-8EAC2B608ADB}">
              <a16:predDERef xmlns:a16="http://schemas.microsoft.com/office/drawing/2014/main" pred="{11668EEE-DA52-4092-B848-F3BA5DF9D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29100" y="2066925"/>
          <a:ext cx="295275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12700</xdr:rowOff>
    </xdr:from>
    <xdr:to>
      <xdr:col>2</xdr:col>
      <xdr:colOff>0</xdr:colOff>
      <xdr:row>1</xdr:row>
      <xdr:rowOff>292100</xdr:rowOff>
    </xdr:to>
    <xdr:pic>
      <xdr:nvPicPr>
        <xdr:cNvPr id="2" name="Picture 1" descr="Image result for hospital icon">
          <a:extLst>
            <a:ext uri="{FF2B5EF4-FFF2-40B4-BE49-F238E27FC236}">
              <a16:creationId xmlns:a16="http://schemas.microsoft.com/office/drawing/2014/main" id="{A5DBEDAF-9DE4-2A4A-B39C-A40FC5AD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7907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1</xdr:row>
      <xdr:rowOff>25400</xdr:rowOff>
    </xdr:from>
    <xdr:to>
      <xdr:col>2</xdr:col>
      <xdr:colOff>292100</xdr:colOff>
      <xdr:row>1</xdr:row>
      <xdr:rowOff>279400</xdr:rowOff>
    </xdr:to>
    <xdr:pic>
      <xdr:nvPicPr>
        <xdr:cNvPr id="4" name="Picture 3" descr="Image result for nurse icon">
          <a:extLst>
            <a:ext uri="{FF2B5EF4-FFF2-40B4-BE49-F238E27FC236}">
              <a16:creationId xmlns:a16="http://schemas.microsoft.com/office/drawing/2014/main" id="{6E7FAC81-2266-2A48-9A0B-44563915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18034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12700</xdr:colOff>
      <xdr:row>1</xdr:row>
      <xdr:rowOff>12700</xdr:rowOff>
    </xdr:from>
    <xdr:to>
      <xdr:col>4</xdr:col>
      <xdr:colOff>0</xdr:colOff>
      <xdr:row>1</xdr:row>
      <xdr:rowOff>304800</xdr:rowOff>
    </xdr:to>
    <xdr:pic>
      <xdr:nvPicPr>
        <xdr:cNvPr id="5" name="Picture 4" descr="Image result for homeowner icon">
          <a:extLst>
            <a:ext uri="{FF2B5EF4-FFF2-40B4-BE49-F238E27FC236}">
              <a16:creationId xmlns:a16="http://schemas.microsoft.com/office/drawing/2014/main" id="{88CB530F-1E9F-8641-9E49-AA55ADDF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1790700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1</xdr:row>
      <xdr:rowOff>12700</xdr:rowOff>
    </xdr:from>
    <xdr:to>
      <xdr:col>4</xdr:col>
      <xdr:colOff>291405</xdr:colOff>
      <xdr:row>1</xdr:row>
      <xdr:rowOff>304800</xdr:rowOff>
    </xdr:to>
    <xdr:pic>
      <xdr:nvPicPr>
        <xdr:cNvPr id="6" name="Picture 5" descr="Image result for wealth icon">
          <a:extLst>
            <a:ext uri="{FF2B5EF4-FFF2-40B4-BE49-F238E27FC236}">
              <a16:creationId xmlns:a16="http://schemas.microsoft.com/office/drawing/2014/main" id="{C306D376-30B4-D742-95AF-F2A0352E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600" y="1790700"/>
          <a:ext cx="253305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6</xdr:col>
      <xdr:colOff>12700</xdr:colOff>
      <xdr:row>2</xdr:row>
      <xdr:rowOff>0</xdr:rowOff>
    </xdr:to>
    <xdr:pic>
      <xdr:nvPicPr>
        <xdr:cNvPr id="7" name="Picture 6" descr="Image result for primary care icon">
          <a:extLst>
            <a:ext uri="{FF2B5EF4-FFF2-40B4-BE49-F238E27FC236}">
              <a16:creationId xmlns:a16="http://schemas.microsoft.com/office/drawing/2014/main" id="{81A560D2-0D30-4947-A99A-FBD3570A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803400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25400</xdr:colOff>
      <xdr:row>1</xdr:row>
      <xdr:rowOff>38100</xdr:rowOff>
    </xdr:from>
    <xdr:to>
      <xdr:col>6</xdr:col>
      <xdr:colOff>292100</xdr:colOff>
      <xdr:row>1</xdr:row>
      <xdr:rowOff>304800</xdr:rowOff>
    </xdr:to>
    <xdr:pic>
      <xdr:nvPicPr>
        <xdr:cNvPr id="9" name="Picture 8" descr="Image result for emergency department icon">
          <a:extLst>
            <a:ext uri="{FF2B5EF4-FFF2-40B4-BE49-F238E27FC236}">
              <a16:creationId xmlns:a16="http://schemas.microsoft.com/office/drawing/2014/main" id="{899068AC-D665-C145-A7D0-8B61562A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8161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12700</xdr:colOff>
      <xdr:row>1</xdr:row>
      <xdr:rowOff>12700</xdr:rowOff>
    </xdr:from>
    <xdr:to>
      <xdr:col>8</xdr:col>
      <xdr:colOff>292100</xdr:colOff>
      <xdr:row>1</xdr:row>
      <xdr:rowOff>292100</xdr:rowOff>
    </xdr:to>
    <xdr:pic>
      <xdr:nvPicPr>
        <xdr:cNvPr id="11" name="Picture 10" descr="Image result for computer icon">
          <a:extLst>
            <a:ext uri="{FF2B5EF4-FFF2-40B4-BE49-F238E27FC236}">
              <a16:creationId xmlns:a16="http://schemas.microsoft.com/office/drawing/2014/main" id="{26AE971D-681D-7A42-82C2-6EAFFDC5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400" y="17907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12700</xdr:colOff>
      <xdr:row>1</xdr:row>
      <xdr:rowOff>76201</xdr:rowOff>
    </xdr:from>
    <xdr:to>
      <xdr:col>9</xdr:col>
      <xdr:colOff>302833</xdr:colOff>
      <xdr:row>1</xdr:row>
      <xdr:rowOff>292101</xdr:rowOff>
    </xdr:to>
    <xdr:pic>
      <xdr:nvPicPr>
        <xdr:cNvPr id="13" name="Picture 12" descr="Image result for multiple generations icon">
          <a:extLst>
            <a:ext uri="{FF2B5EF4-FFF2-40B4-BE49-F238E27FC236}">
              <a16:creationId xmlns:a16="http://schemas.microsoft.com/office/drawing/2014/main" id="{63CD4F5F-412E-3947-9C68-FBF20CDE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1854201"/>
          <a:ext cx="290133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1</xdr:row>
      <xdr:rowOff>25400</xdr:rowOff>
    </xdr:from>
    <xdr:to>
      <xdr:col>11</xdr:col>
      <xdr:colOff>13804</xdr:colOff>
      <xdr:row>1</xdr:row>
      <xdr:rowOff>292100</xdr:rowOff>
    </xdr:to>
    <xdr:pic>
      <xdr:nvPicPr>
        <xdr:cNvPr id="14" name="Picture 13" descr="Image result for language icon">
          <a:extLst>
            <a:ext uri="{FF2B5EF4-FFF2-40B4-BE49-F238E27FC236}">
              <a16:creationId xmlns:a16="http://schemas.microsoft.com/office/drawing/2014/main" id="{71843A3C-2441-1C44-89AB-999C3EFB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18034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25400</xdr:colOff>
      <xdr:row>1</xdr:row>
      <xdr:rowOff>50800</xdr:rowOff>
    </xdr:from>
    <xdr:to>
      <xdr:col>7</xdr:col>
      <xdr:colOff>279400</xdr:colOff>
      <xdr:row>1</xdr:row>
      <xdr:rowOff>304800</xdr:rowOff>
    </xdr:to>
    <xdr:pic>
      <xdr:nvPicPr>
        <xdr:cNvPr id="15" name="Picture 14" descr="Image result for chronic disease icon">
          <a:extLst>
            <a:ext uri="{FF2B5EF4-FFF2-40B4-BE49-F238E27FC236}">
              <a16:creationId xmlns:a16="http://schemas.microsoft.com/office/drawing/2014/main" id="{674C8A5F-9B7C-BB42-952C-F704629F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8288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4ABE6-6176-4752-B7F2-D9A93108A018}">
  <dimension ref="A1:BA70"/>
  <sheetViews>
    <sheetView tabSelected="1" topLeftCell="A4" zoomScale="92" workbookViewId="0">
      <selection activeCell="V17" sqref="V17"/>
    </sheetView>
  </sheetViews>
  <sheetFormatPr baseColWidth="10" defaultColWidth="11" defaultRowHeight="16" x14ac:dyDescent="0.2"/>
  <cols>
    <col min="1" max="1" width="47.5" style="2" customWidth="1"/>
    <col min="2" max="8" width="4" customWidth="1"/>
    <col min="9" max="9" width="2.33203125" customWidth="1"/>
    <col min="10" max="16" width="2.33203125" style="1" customWidth="1"/>
    <col min="17" max="17" width="2.6640625" style="1" customWidth="1"/>
    <col min="18" max="24" width="3.1640625" style="1" customWidth="1"/>
    <col min="25" max="27" width="2.6640625" style="1" customWidth="1"/>
    <col min="28" max="52" width="1.1640625" customWidth="1"/>
  </cols>
  <sheetData>
    <row r="1" spans="1:52" ht="167" thickBot="1" x14ac:dyDescent="0.25">
      <c r="A1" s="137"/>
      <c r="B1" s="49" t="s">
        <v>0</v>
      </c>
      <c r="C1" s="37" t="s">
        <v>1</v>
      </c>
      <c r="D1" s="47" t="s">
        <v>2</v>
      </c>
      <c r="E1" s="51" t="s">
        <v>3</v>
      </c>
      <c r="F1" s="50" t="s">
        <v>4</v>
      </c>
      <c r="G1" s="46" t="s">
        <v>68</v>
      </c>
      <c r="H1" s="21" t="s">
        <v>67</v>
      </c>
    </row>
    <row r="2" spans="1:52" ht="25" customHeight="1" thickBot="1" x14ac:dyDescent="0.25">
      <c r="A2" s="31"/>
      <c r="H2" s="72" t="s">
        <v>5</v>
      </c>
      <c r="I2" s="69"/>
      <c r="J2" s="70"/>
      <c r="K2" s="70"/>
      <c r="L2" s="70"/>
      <c r="M2" s="70"/>
      <c r="N2" s="70"/>
      <c r="O2" s="70"/>
      <c r="P2" s="70"/>
      <c r="Q2" s="40"/>
      <c r="R2" s="138">
        <v>12</v>
      </c>
      <c r="S2" s="139">
        <v>19</v>
      </c>
      <c r="T2" s="140">
        <v>11</v>
      </c>
      <c r="U2" s="141">
        <v>12</v>
      </c>
      <c r="V2" s="142">
        <v>16</v>
      </c>
      <c r="W2" s="143">
        <v>15</v>
      </c>
      <c r="X2" s="144">
        <v>16</v>
      </c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ht="20" customHeight="1" thickBot="1" x14ac:dyDescent="0.25">
      <c r="A3" s="32" t="s">
        <v>6</v>
      </c>
      <c r="B3" s="53"/>
      <c r="C3" s="54"/>
      <c r="D3" s="55"/>
      <c r="E3" s="56"/>
      <c r="F3" s="55"/>
      <c r="G3" s="57"/>
      <c r="H3" s="74"/>
      <c r="I3" s="88">
        <v>3</v>
      </c>
      <c r="J3" s="96"/>
      <c r="K3" s="89"/>
      <c r="L3" s="76"/>
      <c r="M3" s="76"/>
      <c r="N3" s="76"/>
      <c r="O3" s="70"/>
      <c r="P3" s="70"/>
      <c r="Q3" s="40"/>
      <c r="R3" s="145" t="s">
        <v>69</v>
      </c>
      <c r="S3" s="146"/>
      <c r="T3" s="146"/>
      <c r="U3" s="146"/>
      <c r="V3" s="146"/>
      <c r="W3" s="146"/>
      <c r="X3" s="147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</row>
    <row r="4" spans="1:52" ht="20" customHeight="1" thickBot="1" x14ac:dyDescent="0.25">
      <c r="A4" s="32" t="s">
        <v>7</v>
      </c>
      <c r="B4" s="58"/>
      <c r="C4" s="4"/>
      <c r="D4" s="38"/>
      <c r="E4" s="52"/>
      <c r="F4" s="38"/>
      <c r="G4" s="43"/>
      <c r="H4" s="73"/>
      <c r="I4" s="97">
        <v>3</v>
      </c>
      <c r="J4" s="98"/>
      <c r="K4" s="99"/>
      <c r="L4" s="76"/>
      <c r="M4" s="76"/>
      <c r="N4" s="76"/>
      <c r="O4" s="70"/>
      <c r="P4" s="70"/>
      <c r="Q4" s="40"/>
      <c r="R4" s="40"/>
      <c r="S4" s="40"/>
      <c r="T4" s="40"/>
      <c r="U4" s="40"/>
      <c r="V4" s="40"/>
      <c r="W4" s="40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ht="20" customHeight="1" x14ac:dyDescent="0.2">
      <c r="A5" s="32" t="s">
        <v>8</v>
      </c>
      <c r="B5" s="58"/>
      <c r="C5" s="38"/>
      <c r="D5" s="38"/>
      <c r="E5" s="38"/>
      <c r="F5" s="38"/>
      <c r="G5" s="43"/>
      <c r="H5" s="59"/>
      <c r="I5" s="86"/>
      <c r="J5" s="78"/>
      <c r="K5" s="78"/>
      <c r="L5" s="76"/>
      <c r="M5" s="76"/>
      <c r="N5" s="76"/>
      <c r="O5" s="70"/>
      <c r="P5" s="70"/>
      <c r="Q5" s="40"/>
      <c r="R5" s="40"/>
      <c r="S5" s="40"/>
      <c r="T5" s="40"/>
      <c r="U5" s="40"/>
      <c r="V5" s="40"/>
      <c r="W5" s="40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</row>
    <row r="6" spans="1:52" ht="20" customHeight="1" x14ac:dyDescent="0.2">
      <c r="A6" s="32" t="s">
        <v>9</v>
      </c>
      <c r="B6" s="58"/>
      <c r="C6" s="4"/>
      <c r="D6" s="38"/>
      <c r="E6" s="38"/>
      <c r="F6" s="44"/>
      <c r="G6" s="43"/>
      <c r="H6" s="60"/>
      <c r="I6" s="88">
        <v>3</v>
      </c>
      <c r="J6" s="96"/>
      <c r="K6" s="89"/>
      <c r="L6" s="78"/>
      <c r="M6" s="78"/>
      <c r="N6" s="78"/>
      <c r="O6" s="71"/>
      <c r="P6" s="71"/>
      <c r="Q6" s="41"/>
      <c r="R6" s="41"/>
      <c r="S6" s="40"/>
      <c r="T6" s="40"/>
      <c r="U6" s="40"/>
      <c r="V6" s="40"/>
      <c r="W6" s="40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spans="1:52" ht="20" customHeight="1" x14ac:dyDescent="0.2">
      <c r="A7" s="32" t="s">
        <v>10</v>
      </c>
      <c r="B7" s="58"/>
      <c r="C7" s="4"/>
      <c r="D7" s="38"/>
      <c r="E7" s="38"/>
      <c r="F7" s="38"/>
      <c r="G7" s="43"/>
      <c r="H7" s="61"/>
      <c r="I7" s="88">
        <v>2</v>
      </c>
      <c r="J7" s="89"/>
      <c r="K7" s="78"/>
      <c r="L7" s="78"/>
      <c r="M7" s="78"/>
      <c r="N7" s="78"/>
      <c r="O7" s="71"/>
      <c r="P7" s="71"/>
      <c r="Q7" s="41"/>
      <c r="R7" s="41"/>
      <c r="S7" s="41"/>
      <c r="T7" s="41"/>
      <c r="U7" s="40"/>
      <c r="V7" s="40"/>
      <c r="W7" s="40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</row>
    <row r="8" spans="1:52" ht="20" customHeight="1" x14ac:dyDescent="0.2">
      <c r="A8" s="32" t="s">
        <v>11</v>
      </c>
      <c r="B8" s="58"/>
      <c r="C8" s="38"/>
      <c r="D8" s="38"/>
      <c r="E8" s="38"/>
      <c r="F8" s="38"/>
      <c r="G8" s="43"/>
      <c r="H8" s="60"/>
      <c r="I8" s="79">
        <v>1</v>
      </c>
      <c r="J8" s="78"/>
      <c r="K8" s="78"/>
      <c r="L8" s="78"/>
      <c r="M8" s="78"/>
      <c r="N8" s="78"/>
      <c r="O8" s="71"/>
      <c r="P8" s="71"/>
      <c r="Q8" s="41"/>
      <c r="R8" s="41"/>
      <c r="S8" s="41"/>
      <c r="T8" s="41"/>
      <c r="U8" s="41"/>
      <c r="V8" s="41"/>
      <c r="W8" s="41"/>
      <c r="X8" s="40"/>
      <c r="Y8" s="40"/>
      <c r="Z8" s="40"/>
      <c r="AA8" s="40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</row>
    <row r="9" spans="1:52" ht="20" customHeight="1" x14ac:dyDescent="0.2">
      <c r="A9" s="32" t="s">
        <v>12</v>
      </c>
      <c r="B9" s="58"/>
      <c r="C9" s="38"/>
      <c r="D9" s="38"/>
      <c r="E9" s="38"/>
      <c r="F9" s="38"/>
      <c r="G9" s="48"/>
      <c r="H9" s="60"/>
      <c r="I9" s="88">
        <v>2</v>
      </c>
      <c r="J9" s="89"/>
      <c r="K9" s="78"/>
      <c r="L9" s="78"/>
      <c r="M9" s="78"/>
      <c r="N9" s="78"/>
      <c r="O9" s="70"/>
      <c r="P9" s="7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39"/>
      <c r="AC9" s="39"/>
      <c r="AD9" s="39"/>
      <c r="AE9" s="82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ht="20" customHeight="1" thickBot="1" x14ac:dyDescent="0.25">
      <c r="A10" s="32" t="s">
        <v>13</v>
      </c>
      <c r="B10" s="58"/>
      <c r="C10" s="4"/>
      <c r="D10" s="38"/>
      <c r="E10" s="38"/>
      <c r="F10" s="38"/>
      <c r="G10" s="43"/>
      <c r="H10" s="61"/>
      <c r="I10" s="88">
        <v>2</v>
      </c>
      <c r="J10" s="89"/>
      <c r="K10" s="78"/>
      <c r="L10" s="78"/>
      <c r="M10" s="78"/>
      <c r="N10" s="78"/>
      <c r="O10" s="71"/>
      <c r="P10" s="71"/>
      <c r="Q10" s="41"/>
      <c r="R10" s="41"/>
      <c r="S10" s="41"/>
      <c r="T10" s="41"/>
      <c r="U10" s="41"/>
      <c r="V10" s="41"/>
      <c r="W10" s="40"/>
      <c r="X10" s="40"/>
      <c r="Y10" s="40"/>
      <c r="Z10" s="40"/>
      <c r="AA10" s="40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</row>
    <row r="11" spans="1:52" ht="20" customHeight="1" thickBot="1" x14ac:dyDescent="0.25">
      <c r="A11" s="32" t="s">
        <v>14</v>
      </c>
      <c r="B11" s="58"/>
      <c r="C11" s="4"/>
      <c r="D11" s="38"/>
      <c r="E11" s="38"/>
      <c r="F11" s="38"/>
      <c r="G11" s="43"/>
      <c r="H11" s="59"/>
      <c r="I11" s="80">
        <v>1</v>
      </c>
      <c r="J11" s="78"/>
      <c r="K11" s="78"/>
      <c r="L11" s="78"/>
      <c r="M11" s="78"/>
      <c r="N11" s="76"/>
      <c r="O11" s="70"/>
      <c r="P11" s="7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ht="20" customHeight="1" thickBot="1" x14ac:dyDescent="0.25">
      <c r="A12" s="32" t="s">
        <v>15</v>
      </c>
      <c r="B12" s="62"/>
      <c r="D12" s="83"/>
      <c r="E12" s="52"/>
      <c r="F12" s="38"/>
      <c r="G12" s="48"/>
      <c r="H12" s="75"/>
      <c r="I12" s="88">
        <v>8</v>
      </c>
      <c r="J12" s="96"/>
      <c r="K12" s="96"/>
      <c r="L12" s="96"/>
      <c r="M12" s="96"/>
      <c r="N12" s="96"/>
      <c r="O12" s="96"/>
      <c r="P12" s="89"/>
      <c r="Q12" s="41"/>
      <c r="R12" s="41"/>
      <c r="S12" s="41"/>
      <c r="T12" s="41"/>
      <c r="U12" s="40"/>
      <c r="V12" s="40"/>
      <c r="W12" s="40"/>
      <c r="X12" s="40"/>
      <c r="Y12" s="40"/>
      <c r="Z12" s="40"/>
      <c r="AA12" s="40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</row>
    <row r="13" spans="1:52" ht="20" customHeight="1" thickBot="1" x14ac:dyDescent="0.25">
      <c r="A13" s="32" t="s">
        <v>16</v>
      </c>
      <c r="B13" s="58"/>
      <c r="C13" s="4"/>
      <c r="D13" s="38"/>
      <c r="E13" s="38"/>
      <c r="F13" s="44"/>
      <c r="G13" s="43"/>
      <c r="H13" s="59"/>
      <c r="I13" s="100">
        <v>2</v>
      </c>
      <c r="J13" s="101"/>
      <c r="K13" s="78"/>
      <c r="L13" s="78"/>
      <c r="M13" s="78"/>
      <c r="N13" s="78"/>
      <c r="O13" s="71"/>
      <c r="P13" s="7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0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</row>
    <row r="14" spans="1:52" ht="20" customHeight="1" thickBot="1" x14ac:dyDescent="0.25">
      <c r="A14" s="32" t="s">
        <v>17</v>
      </c>
      <c r="B14" s="62"/>
      <c r="C14" s="84"/>
      <c r="D14" s="83"/>
      <c r="E14" s="52"/>
      <c r="F14" s="38"/>
      <c r="G14" s="43"/>
      <c r="H14" s="75"/>
      <c r="I14" s="150">
        <v>7</v>
      </c>
      <c r="J14" s="151"/>
      <c r="K14" s="151"/>
      <c r="L14" s="151"/>
      <c r="M14" s="151"/>
      <c r="N14" s="151"/>
      <c r="O14" s="152"/>
      <c r="P14" s="7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</row>
    <row r="15" spans="1:52" ht="20" customHeight="1" thickBot="1" x14ac:dyDescent="0.25">
      <c r="A15" s="32" t="s">
        <v>18</v>
      </c>
      <c r="B15" s="62"/>
      <c r="C15" s="85"/>
      <c r="D15" s="83"/>
      <c r="E15" s="38"/>
      <c r="F15" s="44"/>
      <c r="G15" s="43"/>
      <c r="H15" s="73"/>
      <c r="I15" s="97">
        <v>5</v>
      </c>
      <c r="J15" s="98"/>
      <c r="K15" s="98"/>
      <c r="L15" s="98"/>
      <c r="M15" s="99"/>
      <c r="N15" s="87"/>
      <c r="O15" s="87"/>
      <c r="P15" s="71"/>
      <c r="Q15" s="41"/>
      <c r="R15" s="41"/>
      <c r="S15" s="41"/>
      <c r="T15" s="41"/>
      <c r="U15" s="40"/>
      <c r="V15" s="40"/>
      <c r="W15" s="40"/>
      <c r="X15" s="40"/>
      <c r="Y15" s="40"/>
      <c r="Z15" s="40"/>
      <c r="AA15" s="40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ht="20" customHeight="1" thickBot="1" x14ac:dyDescent="0.25">
      <c r="A16" s="32" t="s">
        <v>19</v>
      </c>
      <c r="B16" s="63"/>
      <c r="C16" s="4"/>
      <c r="D16" s="38"/>
      <c r="E16" s="38"/>
      <c r="F16" s="38"/>
      <c r="G16" s="43"/>
      <c r="H16" s="60"/>
      <c r="I16" s="100">
        <v>2</v>
      </c>
      <c r="J16" s="101"/>
      <c r="K16" s="71"/>
      <c r="L16" s="71"/>
      <c r="M16" s="71"/>
      <c r="N16" s="71"/>
      <c r="O16" s="71"/>
      <c r="P16" s="71"/>
      <c r="Q16" s="41"/>
      <c r="R16" s="41"/>
      <c r="S16" s="41"/>
      <c r="T16" s="41"/>
      <c r="U16" s="41"/>
      <c r="V16" s="41"/>
      <c r="W16" s="41"/>
      <c r="X16" s="41"/>
      <c r="Y16" s="41"/>
      <c r="Z16" s="40"/>
      <c r="AA16" s="40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</row>
    <row r="17" spans="1:53" ht="20" customHeight="1" thickBot="1" x14ac:dyDescent="0.25">
      <c r="A17" s="32" t="s">
        <v>20</v>
      </c>
      <c r="B17" s="62"/>
      <c r="C17" s="38"/>
      <c r="D17" s="83"/>
      <c r="E17" s="52"/>
      <c r="F17" s="38"/>
      <c r="G17" s="43"/>
      <c r="H17" s="73"/>
      <c r="I17" s="150">
        <v>6</v>
      </c>
      <c r="J17" s="151"/>
      <c r="K17" s="151"/>
      <c r="L17" s="151"/>
      <c r="M17" s="151"/>
      <c r="N17" s="152"/>
      <c r="O17" s="87"/>
      <c r="P17" s="87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3" ht="20" customHeight="1" thickBot="1" x14ac:dyDescent="0.25">
      <c r="A18" s="32" t="s">
        <v>21</v>
      </c>
      <c r="B18" s="62"/>
      <c r="C18" s="43"/>
      <c r="D18" s="38"/>
      <c r="E18" s="52"/>
      <c r="F18" s="38"/>
      <c r="G18" s="43"/>
      <c r="H18" s="73"/>
      <c r="I18" s="97">
        <v>4</v>
      </c>
      <c r="J18" s="98"/>
      <c r="K18" s="98"/>
      <c r="L18" s="99"/>
      <c r="M18" s="87"/>
      <c r="N18" s="71"/>
      <c r="O18" s="71"/>
      <c r="P18" s="71"/>
      <c r="Q18" s="41"/>
      <c r="R18" s="41"/>
      <c r="S18" s="41"/>
      <c r="T18" s="41"/>
      <c r="U18" s="40"/>
      <c r="V18" s="40"/>
      <c r="W18" s="40"/>
      <c r="X18" s="40"/>
      <c r="Y18" s="40"/>
      <c r="Z18" s="40"/>
      <c r="AA18" s="40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53" ht="20" customHeight="1" thickBot="1" x14ac:dyDescent="0.25">
      <c r="A19" s="32" t="s">
        <v>22</v>
      </c>
      <c r="B19" s="58"/>
      <c r="C19" s="4"/>
      <c r="D19" s="38"/>
      <c r="E19" s="38"/>
      <c r="F19" s="38"/>
      <c r="G19" s="43"/>
      <c r="H19" s="59"/>
      <c r="I19" s="77">
        <v>1</v>
      </c>
      <c r="J19" s="71"/>
      <c r="K19" s="71"/>
      <c r="L19" s="71"/>
      <c r="M19" s="71"/>
      <c r="N19" s="71"/>
      <c r="O19" s="71"/>
      <c r="P19" s="71"/>
      <c r="Q19" s="41"/>
      <c r="R19" s="41"/>
      <c r="S19" s="41"/>
      <c r="T19" s="41"/>
      <c r="U19" s="41"/>
      <c r="V19" s="41"/>
      <c r="W19" s="41"/>
      <c r="X19" s="40"/>
      <c r="Y19" s="40"/>
      <c r="Z19" s="40"/>
      <c r="AA19" s="40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</row>
    <row r="20" spans="1:53" ht="20" customHeight="1" x14ac:dyDescent="0.2">
      <c r="A20" s="32" t="s">
        <v>23</v>
      </c>
      <c r="B20" s="63"/>
      <c r="C20" s="38"/>
      <c r="D20" s="38"/>
      <c r="E20" s="38"/>
      <c r="F20" s="38"/>
      <c r="G20" s="43"/>
      <c r="H20" s="60"/>
      <c r="I20" s="79">
        <v>1</v>
      </c>
      <c r="J20" s="71"/>
      <c r="K20" s="71"/>
      <c r="L20" s="71"/>
      <c r="M20" s="71"/>
      <c r="N20" s="71"/>
      <c r="O20" s="71"/>
      <c r="P20" s="7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0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spans="1:53" ht="20" customHeight="1" x14ac:dyDescent="0.2">
      <c r="A21" s="32" t="s">
        <v>24</v>
      </c>
      <c r="B21" s="58"/>
      <c r="C21" s="4"/>
      <c r="D21" s="38"/>
      <c r="E21" s="52"/>
      <c r="F21" s="38"/>
      <c r="G21" s="43"/>
      <c r="H21" s="73"/>
      <c r="I21" s="103">
        <v>3</v>
      </c>
      <c r="J21" s="104"/>
      <c r="K21" s="105"/>
      <c r="L21" s="71"/>
      <c r="M21" s="71"/>
      <c r="N21" s="71"/>
      <c r="O21" s="71"/>
      <c r="P21" s="7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3" ht="20" customHeight="1" x14ac:dyDescent="0.2">
      <c r="A22" s="32" t="s">
        <v>25</v>
      </c>
      <c r="B22" s="62"/>
      <c r="C22" s="38"/>
      <c r="D22" s="83"/>
      <c r="E22" s="52"/>
      <c r="F22" s="38"/>
      <c r="G22" s="48"/>
      <c r="H22" s="73"/>
      <c r="I22" s="103">
        <v>7</v>
      </c>
      <c r="J22" s="104"/>
      <c r="K22" s="104"/>
      <c r="L22" s="104"/>
      <c r="M22" s="104"/>
      <c r="N22" s="104"/>
      <c r="O22" s="105"/>
      <c r="P22" s="7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7"/>
    </row>
    <row r="23" spans="1:53" ht="20" customHeight="1" x14ac:dyDescent="0.2">
      <c r="A23" s="32" t="s">
        <v>26</v>
      </c>
      <c r="B23" s="62"/>
      <c r="C23" s="38"/>
      <c r="D23" s="83"/>
      <c r="E23" s="52"/>
      <c r="F23" s="38"/>
      <c r="G23" s="48"/>
      <c r="H23" s="73"/>
      <c r="I23" s="88">
        <v>7</v>
      </c>
      <c r="J23" s="96"/>
      <c r="K23" s="96"/>
      <c r="L23" s="96"/>
      <c r="M23" s="96"/>
      <c r="N23" s="96"/>
      <c r="O23" s="89"/>
      <c r="P23" s="7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7"/>
    </row>
    <row r="24" spans="1:53" ht="20" customHeight="1" thickBot="1" x14ac:dyDescent="0.25">
      <c r="A24" s="32" t="s">
        <v>27</v>
      </c>
      <c r="B24" s="58"/>
      <c r="C24" s="38"/>
      <c r="D24" s="38"/>
      <c r="E24" s="38"/>
      <c r="F24" s="38"/>
      <c r="G24" s="43"/>
      <c r="H24" s="59"/>
      <c r="I24" s="87"/>
      <c r="J24" s="71"/>
      <c r="K24" s="71"/>
      <c r="L24" s="71"/>
      <c r="M24" s="71"/>
      <c r="N24" s="71"/>
      <c r="O24" s="71"/>
      <c r="P24" s="71"/>
      <c r="Q24" s="41"/>
      <c r="R24" s="41"/>
      <c r="S24" s="41"/>
      <c r="T24" s="41"/>
      <c r="U24" s="41"/>
      <c r="V24" s="41"/>
      <c r="W24" s="41"/>
      <c r="X24" s="40"/>
      <c r="Y24" s="40"/>
      <c r="Z24" s="40"/>
      <c r="AA24" s="40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</row>
    <row r="25" spans="1:53" ht="20" customHeight="1" thickBot="1" x14ac:dyDescent="0.25">
      <c r="A25" s="32" t="s">
        <v>28</v>
      </c>
      <c r="B25" s="58"/>
      <c r="C25" s="4"/>
      <c r="D25" s="38"/>
      <c r="E25" s="52"/>
      <c r="F25" s="38"/>
      <c r="G25" s="43"/>
      <c r="H25" s="73"/>
      <c r="I25" s="88">
        <v>3</v>
      </c>
      <c r="J25" s="96"/>
      <c r="K25" s="89"/>
      <c r="L25" s="87"/>
      <c r="M25" s="71"/>
      <c r="N25" s="71"/>
      <c r="O25" s="71"/>
      <c r="P25" s="7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3" ht="20" customHeight="1" thickBot="1" x14ac:dyDescent="0.25">
      <c r="A26" s="32" t="s">
        <v>29</v>
      </c>
      <c r="B26" s="58"/>
      <c r="C26" s="38"/>
      <c r="D26" s="38"/>
      <c r="E26" s="38"/>
      <c r="F26" s="38"/>
      <c r="G26" s="43"/>
      <c r="H26" s="75"/>
      <c r="I26" s="80">
        <v>1</v>
      </c>
      <c r="J26" s="71"/>
      <c r="K26" s="71"/>
      <c r="L26" s="71"/>
      <c r="M26" s="71"/>
      <c r="N26" s="71"/>
      <c r="O26" s="71"/>
      <c r="P26" s="71"/>
      <c r="Q26" s="41"/>
      <c r="R26" s="41"/>
      <c r="S26" s="41"/>
      <c r="T26" s="41"/>
      <c r="U26" s="41"/>
      <c r="V26" s="41"/>
      <c r="W26" s="41"/>
      <c r="X26" s="40"/>
      <c r="Y26" s="40"/>
      <c r="Z26" s="40"/>
      <c r="AA26" s="40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</row>
    <row r="27" spans="1:53" ht="20" customHeight="1" x14ac:dyDescent="0.2">
      <c r="A27" s="32" t="s">
        <v>30</v>
      </c>
      <c r="B27" s="58"/>
      <c r="C27" s="38"/>
      <c r="D27" s="38"/>
      <c r="E27" s="38"/>
      <c r="F27" s="44"/>
      <c r="G27" s="43"/>
      <c r="H27" s="60"/>
      <c r="I27" s="103">
        <v>2</v>
      </c>
      <c r="J27" s="105"/>
      <c r="K27" s="71"/>
      <c r="L27" s="71"/>
      <c r="M27" s="71"/>
      <c r="N27" s="71"/>
      <c r="O27" s="71"/>
      <c r="P27" s="71"/>
      <c r="Q27" s="41"/>
      <c r="R27" s="41"/>
      <c r="S27" s="41"/>
      <c r="T27" s="41"/>
      <c r="U27" s="41"/>
      <c r="V27" s="41"/>
      <c r="W27" s="41"/>
      <c r="X27" s="40"/>
      <c r="Y27" s="40"/>
      <c r="Z27" s="40"/>
      <c r="AA27" s="40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3" ht="20" customHeight="1" x14ac:dyDescent="0.2">
      <c r="A28" s="32" t="s">
        <v>31</v>
      </c>
      <c r="B28" s="64"/>
      <c r="C28" s="38"/>
      <c r="D28" s="38"/>
      <c r="E28" s="38"/>
      <c r="F28" s="38"/>
      <c r="G28" s="48"/>
      <c r="H28" s="73"/>
      <c r="I28" s="88">
        <v>3</v>
      </c>
      <c r="J28" s="96"/>
      <c r="K28" s="89"/>
      <c r="L28" s="71"/>
      <c r="M28" s="71"/>
      <c r="N28" s="71"/>
      <c r="O28" s="71"/>
      <c r="P28" s="7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3" ht="20" customHeight="1" x14ac:dyDescent="0.2">
      <c r="A29" s="32" t="s">
        <v>32</v>
      </c>
      <c r="B29" s="58"/>
      <c r="C29" s="38"/>
      <c r="D29" s="38"/>
      <c r="E29" s="38"/>
      <c r="F29" s="38"/>
      <c r="G29" s="48"/>
      <c r="H29" s="59"/>
      <c r="I29" s="77">
        <v>1</v>
      </c>
      <c r="J29" s="71"/>
      <c r="K29" s="71"/>
      <c r="L29" s="71"/>
      <c r="M29" s="71"/>
      <c r="N29" s="71"/>
      <c r="O29" s="71"/>
      <c r="P29" s="7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3" ht="20" customHeight="1" x14ac:dyDescent="0.2">
      <c r="A30" s="32" t="s">
        <v>33</v>
      </c>
      <c r="B30" s="63"/>
      <c r="C30" s="4"/>
      <c r="D30" s="38"/>
      <c r="E30" s="38"/>
      <c r="F30" s="44"/>
      <c r="G30" s="43"/>
      <c r="H30" s="73"/>
      <c r="I30" s="103">
        <v>2</v>
      </c>
      <c r="J30" s="105"/>
      <c r="K30" s="71"/>
      <c r="L30" s="71"/>
      <c r="M30" s="71"/>
      <c r="N30" s="71"/>
      <c r="O30" s="71"/>
      <c r="P30" s="7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</row>
    <row r="31" spans="1:53" ht="20" customHeight="1" thickBot="1" x14ac:dyDescent="0.25">
      <c r="A31" s="32" t="s">
        <v>34</v>
      </c>
      <c r="B31" s="58"/>
      <c r="C31" s="4"/>
      <c r="D31" s="38"/>
      <c r="E31" s="38"/>
      <c r="F31" s="44"/>
      <c r="G31" s="48"/>
      <c r="H31" s="73"/>
      <c r="I31" s="103">
        <v>3</v>
      </c>
      <c r="J31" s="104"/>
      <c r="K31" s="105"/>
      <c r="L31" s="71"/>
      <c r="M31" s="71"/>
      <c r="N31" s="71"/>
      <c r="O31" s="71"/>
      <c r="P31" s="7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3" ht="20" customHeight="1" thickBot="1" x14ac:dyDescent="0.25">
      <c r="A32" s="32" t="s">
        <v>35</v>
      </c>
      <c r="B32" s="64"/>
      <c r="C32" s="43"/>
      <c r="D32" s="38"/>
      <c r="E32" s="38"/>
      <c r="F32" s="44"/>
      <c r="G32" s="43"/>
      <c r="H32" s="73"/>
      <c r="I32" s="88">
        <v>3</v>
      </c>
      <c r="J32" s="96"/>
      <c r="K32" s="89"/>
      <c r="L32" s="87"/>
      <c r="M32" s="71"/>
      <c r="N32" s="71"/>
      <c r="O32" s="71"/>
      <c r="P32" s="7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20" customHeight="1" thickBot="1" x14ac:dyDescent="0.25">
      <c r="A33" s="32" t="s">
        <v>36</v>
      </c>
      <c r="B33" s="58"/>
      <c r="C33" s="38"/>
      <c r="D33" s="38"/>
      <c r="E33" s="38"/>
      <c r="F33" s="38"/>
      <c r="G33" s="43"/>
      <c r="H33" s="59"/>
      <c r="I33" s="71"/>
      <c r="J33" s="71"/>
      <c r="K33" s="71"/>
      <c r="L33" s="71"/>
      <c r="M33" s="71"/>
      <c r="N33" s="71"/>
      <c r="O33" s="71"/>
      <c r="P33" s="7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</row>
    <row r="34" spans="1:52" ht="20" customHeight="1" x14ac:dyDescent="0.2">
      <c r="A34" s="32" t="s">
        <v>37</v>
      </c>
      <c r="B34" s="64"/>
      <c r="C34" s="38"/>
      <c r="D34" s="83"/>
      <c r="E34" s="38"/>
      <c r="F34" s="38"/>
      <c r="G34" s="48"/>
      <c r="H34" s="73"/>
      <c r="I34" s="88">
        <v>5</v>
      </c>
      <c r="J34" s="96"/>
      <c r="K34" s="96"/>
      <c r="L34" s="96"/>
      <c r="M34" s="89"/>
      <c r="N34" s="71"/>
      <c r="O34" s="71"/>
      <c r="P34" s="7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</row>
    <row r="35" spans="1:52" ht="20" customHeight="1" thickBot="1" x14ac:dyDescent="0.25">
      <c r="A35" s="32" t="s">
        <v>38</v>
      </c>
      <c r="B35" s="58"/>
      <c r="C35" s="38"/>
      <c r="D35" s="38"/>
      <c r="E35" s="38"/>
      <c r="F35" s="38"/>
      <c r="G35" s="43"/>
      <c r="H35" s="59"/>
      <c r="I35" s="87"/>
      <c r="J35" s="71"/>
      <c r="K35" s="71"/>
      <c r="L35" s="71"/>
      <c r="M35" s="71"/>
      <c r="N35" s="71"/>
      <c r="O35" s="71"/>
      <c r="P35" s="7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</row>
    <row r="36" spans="1:52" ht="20" customHeight="1" thickBot="1" x14ac:dyDescent="0.25">
      <c r="A36" s="32" t="s">
        <v>39</v>
      </c>
      <c r="B36" s="64"/>
      <c r="C36" s="38"/>
      <c r="D36" s="83"/>
      <c r="E36" s="52"/>
      <c r="F36" s="38"/>
      <c r="G36" s="43"/>
      <c r="H36" s="73"/>
      <c r="I36" s="88">
        <v>6</v>
      </c>
      <c r="J36" s="96"/>
      <c r="K36" s="96"/>
      <c r="L36" s="96"/>
      <c r="M36" s="96"/>
      <c r="N36" s="89"/>
      <c r="O36" s="87"/>
      <c r="P36" s="87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39"/>
      <c r="AR36" s="39"/>
      <c r="AS36" s="39"/>
      <c r="AT36" s="39"/>
      <c r="AU36" s="39"/>
      <c r="AV36" s="39"/>
      <c r="AW36" s="39"/>
      <c r="AX36" s="39"/>
      <c r="AY36" s="39"/>
      <c r="AZ36" s="39"/>
    </row>
    <row r="37" spans="1:52" ht="20" customHeight="1" thickBot="1" x14ac:dyDescent="0.25">
      <c r="A37" s="32" t="s">
        <v>40</v>
      </c>
      <c r="B37" s="63"/>
      <c r="C37" s="38"/>
      <c r="D37" s="83"/>
      <c r="E37" s="38"/>
      <c r="F37" s="44"/>
      <c r="G37" s="48"/>
      <c r="H37" s="73"/>
      <c r="I37" s="88">
        <v>4</v>
      </c>
      <c r="J37" s="96"/>
      <c r="K37" s="96"/>
      <c r="L37" s="89"/>
      <c r="M37" s="71"/>
      <c r="N37" s="71"/>
      <c r="O37" s="71"/>
      <c r="P37" s="7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39"/>
      <c r="AT37" s="39"/>
      <c r="AU37" s="39"/>
      <c r="AV37" s="39"/>
      <c r="AW37" s="39"/>
      <c r="AX37" s="39"/>
      <c r="AY37" s="39"/>
      <c r="AZ37" s="39"/>
    </row>
    <row r="38" spans="1:52" ht="20" customHeight="1" x14ac:dyDescent="0.2">
      <c r="A38" s="32" t="s">
        <v>41</v>
      </c>
      <c r="B38" s="58"/>
      <c r="C38" s="4"/>
      <c r="D38" s="38"/>
      <c r="E38" s="38"/>
      <c r="F38" s="44"/>
      <c r="G38" s="48"/>
      <c r="H38" s="59"/>
      <c r="I38" s="100">
        <v>3</v>
      </c>
      <c r="J38" s="109"/>
      <c r="K38" s="101"/>
      <c r="L38" s="71"/>
      <c r="M38" s="71"/>
      <c r="N38" s="71"/>
      <c r="O38" s="71"/>
      <c r="P38" s="7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39"/>
      <c r="AV38" s="39"/>
      <c r="AW38" s="39"/>
      <c r="AX38" s="39"/>
      <c r="AY38" s="39"/>
      <c r="AZ38" s="39"/>
    </row>
    <row r="39" spans="1:52" ht="20" customHeight="1" thickBot="1" x14ac:dyDescent="0.25">
      <c r="A39" s="32" t="s">
        <v>42</v>
      </c>
      <c r="B39" s="58"/>
      <c r="C39" s="4"/>
      <c r="D39" s="38"/>
      <c r="E39" s="52"/>
      <c r="F39" s="38"/>
      <c r="G39" s="48"/>
      <c r="H39" s="73"/>
      <c r="I39" s="103">
        <v>4</v>
      </c>
      <c r="J39" s="104"/>
      <c r="K39" s="104"/>
      <c r="L39" s="105"/>
      <c r="M39" s="71"/>
      <c r="N39" s="71"/>
      <c r="O39" s="71"/>
      <c r="P39" s="7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ht="20" customHeight="1" thickBot="1" x14ac:dyDescent="0.25">
      <c r="A40" s="32" t="s">
        <v>43</v>
      </c>
      <c r="B40" s="58"/>
      <c r="C40" s="4"/>
      <c r="D40" s="83"/>
      <c r="E40" s="38"/>
      <c r="F40" s="44"/>
      <c r="G40" s="43"/>
      <c r="H40" s="73"/>
      <c r="I40" s="88">
        <v>4</v>
      </c>
      <c r="J40" s="96"/>
      <c r="K40" s="96"/>
      <c r="L40" s="89"/>
      <c r="M40" s="87"/>
      <c r="N40" s="71"/>
      <c r="O40" s="71"/>
      <c r="P40" s="7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39"/>
      <c r="AT40" s="39"/>
      <c r="AU40" s="39"/>
      <c r="AV40" s="39"/>
      <c r="AW40" s="39"/>
      <c r="AX40" s="39"/>
      <c r="AY40" s="39"/>
      <c r="AZ40" s="39"/>
    </row>
    <row r="41" spans="1:52" ht="20" customHeight="1" thickBot="1" x14ac:dyDescent="0.25">
      <c r="A41" s="32" t="s">
        <v>44</v>
      </c>
      <c r="B41" s="58"/>
      <c r="C41" s="38"/>
      <c r="D41" s="38"/>
      <c r="E41" s="38"/>
      <c r="F41" s="44"/>
      <c r="G41" s="48"/>
      <c r="H41" s="73"/>
      <c r="I41" s="100">
        <v>2</v>
      </c>
      <c r="J41" s="99"/>
      <c r="K41" s="71"/>
      <c r="L41" s="71"/>
      <c r="M41" s="71"/>
      <c r="N41" s="71"/>
      <c r="O41" s="71"/>
      <c r="P41" s="7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39"/>
      <c r="AX41" s="39"/>
      <c r="AY41" s="39"/>
      <c r="AZ41" s="39"/>
    </row>
    <row r="42" spans="1:52" ht="20" customHeight="1" x14ac:dyDescent="0.2">
      <c r="A42" s="32" t="s">
        <v>45</v>
      </c>
      <c r="B42" s="58"/>
      <c r="C42" s="38"/>
      <c r="D42" s="38"/>
      <c r="E42" s="38"/>
      <c r="F42" s="44"/>
      <c r="G42" s="43"/>
      <c r="H42" s="73"/>
      <c r="I42" s="80">
        <v>1</v>
      </c>
      <c r="J42" s="71"/>
      <c r="K42" s="71"/>
      <c r="L42" s="71"/>
      <c r="M42" s="71"/>
      <c r="N42" s="71"/>
      <c r="O42" s="71"/>
      <c r="P42" s="7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39"/>
      <c r="AU42" s="39"/>
      <c r="AV42" s="39"/>
      <c r="AW42" s="39"/>
      <c r="AX42" s="39"/>
      <c r="AY42" s="39"/>
      <c r="AZ42" s="39"/>
    </row>
    <row r="43" spans="1:52" ht="20" customHeight="1" x14ac:dyDescent="0.2">
      <c r="A43" s="32" t="s">
        <v>46</v>
      </c>
      <c r="B43" s="58"/>
      <c r="C43" s="4"/>
      <c r="D43" s="38"/>
      <c r="E43" s="38"/>
      <c r="F43" s="44"/>
      <c r="G43" s="48"/>
      <c r="H43" s="60"/>
      <c r="I43" s="103">
        <v>4</v>
      </c>
      <c r="J43" s="104"/>
      <c r="K43" s="104"/>
      <c r="L43" s="105"/>
      <c r="M43" s="71"/>
      <c r="N43" s="71"/>
      <c r="O43" s="71"/>
      <c r="P43" s="7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52" ht="20" customHeight="1" x14ac:dyDescent="0.2">
      <c r="A44" s="32" t="s">
        <v>47</v>
      </c>
      <c r="B44" s="58"/>
      <c r="C44" s="4"/>
      <c r="D44" s="83"/>
      <c r="E44" s="38"/>
      <c r="F44" s="44"/>
      <c r="G44" s="48"/>
      <c r="H44" s="75"/>
      <c r="I44" s="88">
        <v>6</v>
      </c>
      <c r="J44" s="96"/>
      <c r="K44" s="96"/>
      <c r="L44" s="96"/>
      <c r="M44" s="96"/>
      <c r="N44" s="89"/>
      <c r="O44" s="71"/>
      <c r="P44" s="7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1:52" ht="20" customHeight="1" x14ac:dyDescent="0.2">
      <c r="A45" s="32" t="s">
        <v>48</v>
      </c>
      <c r="B45" s="58"/>
      <c r="C45" s="38"/>
      <c r="D45" s="38"/>
      <c r="E45" s="38"/>
      <c r="F45" s="38"/>
      <c r="G45" s="48"/>
      <c r="H45" s="59"/>
      <c r="I45" s="77">
        <v>1</v>
      </c>
      <c r="J45" s="71"/>
      <c r="K45" s="71"/>
      <c r="L45" s="71"/>
      <c r="M45" s="71"/>
      <c r="N45" s="71"/>
      <c r="O45" s="71"/>
      <c r="P45" s="7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39"/>
      <c r="AW45" s="39"/>
      <c r="AX45" s="39"/>
      <c r="AY45" s="39"/>
      <c r="AZ45" s="39"/>
    </row>
    <row r="46" spans="1:52" ht="20" customHeight="1" x14ac:dyDescent="0.2">
      <c r="A46" s="32" t="s">
        <v>49</v>
      </c>
      <c r="B46" s="64"/>
      <c r="C46" s="38"/>
      <c r="D46" s="38"/>
      <c r="E46" s="38"/>
      <c r="F46" s="44"/>
      <c r="G46" s="43"/>
      <c r="H46" s="73"/>
      <c r="I46" s="106">
        <v>3</v>
      </c>
      <c r="J46" s="107"/>
      <c r="K46" s="108"/>
      <c r="L46" s="71"/>
      <c r="M46" s="71"/>
      <c r="N46" s="71"/>
      <c r="O46" s="71"/>
      <c r="P46" s="7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39"/>
      <c r="AW46" s="39"/>
      <c r="AX46" s="39"/>
      <c r="AY46" s="39"/>
      <c r="AZ46" s="39"/>
    </row>
    <row r="47" spans="1:52" ht="20" customHeight="1" x14ac:dyDescent="0.2">
      <c r="A47" s="32" t="s">
        <v>50</v>
      </c>
      <c r="B47" s="58"/>
      <c r="C47" s="38"/>
      <c r="D47" s="38"/>
      <c r="E47" s="38"/>
      <c r="F47" s="38"/>
      <c r="G47" s="43"/>
      <c r="H47" s="60"/>
      <c r="I47" s="77">
        <v>1</v>
      </c>
      <c r="J47" s="71"/>
      <c r="K47" s="71"/>
      <c r="L47" s="71"/>
      <c r="M47" s="71"/>
      <c r="N47" s="71"/>
      <c r="O47" s="71"/>
      <c r="P47" s="7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1:52" ht="20" customHeight="1" x14ac:dyDescent="0.2">
      <c r="A48" s="32" t="s">
        <v>51</v>
      </c>
      <c r="B48" s="58"/>
      <c r="C48" s="4"/>
      <c r="D48" s="38"/>
      <c r="E48" s="38"/>
      <c r="F48" s="44"/>
      <c r="G48" s="43"/>
      <c r="H48" s="60"/>
      <c r="I48" s="88">
        <v>3</v>
      </c>
      <c r="J48" s="96"/>
      <c r="K48" s="89"/>
      <c r="L48" s="71"/>
      <c r="M48" s="71"/>
      <c r="N48" s="71"/>
      <c r="O48" s="71"/>
      <c r="P48" s="7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</row>
    <row r="49" spans="1:52" ht="20" customHeight="1" x14ac:dyDescent="0.2">
      <c r="A49" s="32" t="s">
        <v>52</v>
      </c>
      <c r="B49" s="58"/>
      <c r="C49" s="38"/>
      <c r="D49" s="38"/>
      <c r="E49" s="38"/>
      <c r="F49" s="38"/>
      <c r="G49" s="43"/>
      <c r="H49" s="59"/>
      <c r="I49" s="71"/>
      <c r="J49" s="71"/>
      <c r="K49" s="71"/>
      <c r="L49" s="71"/>
      <c r="M49" s="71"/>
      <c r="N49" s="71"/>
      <c r="O49" s="71"/>
      <c r="P49" s="7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39"/>
      <c r="AU49" s="39"/>
      <c r="AV49" s="39"/>
      <c r="AW49" s="39"/>
      <c r="AX49" s="39"/>
      <c r="AY49" s="39"/>
      <c r="AZ49" s="39"/>
    </row>
    <row r="50" spans="1:52" ht="20" customHeight="1" thickBot="1" x14ac:dyDescent="0.25">
      <c r="A50" s="32" t="s">
        <v>53</v>
      </c>
      <c r="B50" s="65"/>
      <c r="C50" s="66"/>
      <c r="D50" s="66"/>
      <c r="E50" s="66"/>
      <c r="F50" s="66"/>
      <c r="G50" s="67"/>
      <c r="H50" s="68"/>
      <c r="I50" s="81">
        <v>1</v>
      </c>
      <c r="J50" s="71"/>
      <c r="K50" s="71"/>
      <c r="L50" s="71"/>
      <c r="M50" s="71"/>
      <c r="N50" s="71"/>
      <c r="O50" s="71"/>
      <c r="P50" s="7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39"/>
      <c r="AX50" s="39"/>
      <c r="AY50" s="39"/>
      <c r="AZ50" s="39"/>
    </row>
    <row r="51" spans="1:52" ht="7" customHeight="1" x14ac:dyDescent="0.2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8"/>
      <c r="AT51" s="148"/>
      <c r="AU51" s="148"/>
      <c r="AV51" s="148"/>
      <c r="AW51" s="148"/>
      <c r="AX51" s="148"/>
      <c r="AY51" s="148"/>
      <c r="AZ51" s="148"/>
    </row>
    <row r="52" spans="1:52" ht="7" customHeight="1" x14ac:dyDescent="0.2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8"/>
      <c r="AT52" s="148"/>
      <c r="AU52" s="148"/>
      <c r="AV52" s="148"/>
      <c r="AW52" s="148"/>
      <c r="AX52" s="148"/>
      <c r="AY52" s="148"/>
      <c r="AZ52" s="148"/>
    </row>
    <row r="53" spans="1:52" ht="7" customHeight="1" x14ac:dyDescent="0.2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8"/>
      <c r="AT53" s="148"/>
      <c r="AU53" s="148"/>
      <c r="AV53" s="148"/>
      <c r="AW53" s="148"/>
      <c r="AX53" s="148"/>
      <c r="AY53" s="148"/>
      <c r="AZ53" s="148"/>
    </row>
    <row r="54" spans="1:52" ht="7" customHeight="1" x14ac:dyDescent="0.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8"/>
      <c r="AT54" s="148"/>
      <c r="AU54" s="148"/>
      <c r="AV54" s="148"/>
      <c r="AW54" s="148"/>
      <c r="AX54" s="148"/>
      <c r="AY54" s="148"/>
      <c r="AZ54" s="148"/>
    </row>
    <row r="55" spans="1:52" ht="7" customHeight="1" x14ac:dyDescent="0.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8"/>
      <c r="AT55" s="148"/>
      <c r="AU55" s="148"/>
      <c r="AV55" s="148"/>
      <c r="AW55" s="148"/>
      <c r="AX55" s="148"/>
      <c r="AY55" s="148"/>
      <c r="AZ55" s="148"/>
    </row>
    <row r="56" spans="1:52" ht="7" customHeight="1" x14ac:dyDescent="0.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8"/>
      <c r="AT56" s="148"/>
      <c r="AU56" s="148"/>
      <c r="AV56" s="148"/>
      <c r="AW56" s="148"/>
      <c r="AX56" s="148"/>
      <c r="AY56" s="148"/>
      <c r="AZ56" s="148"/>
    </row>
    <row r="57" spans="1:52" ht="7" customHeight="1" x14ac:dyDescent="0.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8"/>
      <c r="AT57" s="148"/>
      <c r="AU57" s="148"/>
      <c r="AV57" s="148"/>
      <c r="AW57" s="148"/>
      <c r="AX57" s="148"/>
      <c r="AY57" s="148"/>
      <c r="AZ57" s="148"/>
    </row>
    <row r="58" spans="1:52" ht="7" customHeight="1" x14ac:dyDescent="0.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8"/>
      <c r="AT58" s="148"/>
      <c r="AU58" s="148"/>
      <c r="AV58" s="148"/>
      <c r="AW58" s="148"/>
      <c r="AX58" s="148"/>
      <c r="AY58" s="148"/>
      <c r="AZ58" s="148"/>
    </row>
    <row r="59" spans="1:52" ht="7" customHeight="1" x14ac:dyDescent="0.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8"/>
      <c r="AT59" s="148"/>
      <c r="AU59" s="148"/>
      <c r="AV59" s="148"/>
      <c r="AW59" s="148"/>
      <c r="AX59" s="148"/>
      <c r="AY59" s="148"/>
      <c r="AZ59" s="148"/>
    </row>
    <row r="60" spans="1:52" ht="7" customHeight="1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8"/>
      <c r="AT60" s="148"/>
      <c r="AU60" s="148"/>
      <c r="AV60" s="148"/>
      <c r="AW60" s="148"/>
      <c r="AX60" s="148"/>
      <c r="AY60" s="148"/>
      <c r="AZ60" s="148"/>
    </row>
    <row r="61" spans="1:52" ht="7" customHeight="1" x14ac:dyDescent="0.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8"/>
      <c r="AT61" s="148"/>
      <c r="AU61" s="148"/>
      <c r="AV61" s="148"/>
      <c r="AW61" s="148"/>
      <c r="AX61" s="148"/>
      <c r="AY61" s="148"/>
      <c r="AZ61" s="148"/>
    </row>
    <row r="62" spans="1:52" ht="7" customHeight="1" x14ac:dyDescent="0.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8"/>
      <c r="AT62" s="148"/>
      <c r="AU62" s="148"/>
      <c r="AV62" s="148"/>
      <c r="AW62" s="148"/>
      <c r="AX62" s="148"/>
      <c r="AY62" s="148"/>
      <c r="AZ62" s="148"/>
    </row>
    <row r="63" spans="1:52" ht="7" customHeight="1" x14ac:dyDescent="0.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8"/>
      <c r="AT63" s="148"/>
      <c r="AU63" s="148"/>
      <c r="AV63" s="148"/>
      <c r="AW63" s="148"/>
      <c r="AX63" s="148"/>
      <c r="AY63" s="148"/>
      <c r="AZ63" s="148"/>
    </row>
    <row r="64" spans="1:52" ht="7" customHeight="1" x14ac:dyDescent="0.2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8"/>
      <c r="AT64" s="148"/>
      <c r="AU64" s="148"/>
      <c r="AV64" s="148"/>
      <c r="AW64" s="148"/>
      <c r="AX64" s="148"/>
      <c r="AY64" s="148"/>
      <c r="AZ64" s="148"/>
    </row>
    <row r="65" spans="1:52" ht="7" customHeight="1" x14ac:dyDescent="0.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8"/>
      <c r="AT65" s="148"/>
      <c r="AU65" s="148"/>
      <c r="AV65" s="148"/>
      <c r="AW65" s="148"/>
      <c r="AX65" s="148"/>
      <c r="AY65" s="148"/>
      <c r="AZ65" s="148"/>
    </row>
    <row r="66" spans="1:52" ht="7" customHeight="1" x14ac:dyDescent="0.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8"/>
      <c r="AT66" s="148"/>
      <c r="AU66" s="148"/>
      <c r="AV66" s="148"/>
      <c r="AW66" s="148"/>
      <c r="AX66" s="148"/>
      <c r="AY66" s="148"/>
      <c r="AZ66" s="148"/>
    </row>
    <row r="67" spans="1:52" ht="7" customHeight="1" x14ac:dyDescent="0.2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8"/>
      <c r="AT67" s="148"/>
      <c r="AU67" s="148"/>
      <c r="AV67" s="148"/>
      <c r="AW67" s="148"/>
      <c r="AX67" s="148"/>
      <c r="AY67" s="148"/>
      <c r="AZ67" s="148"/>
    </row>
    <row r="68" spans="1:52" ht="7" customHeight="1" x14ac:dyDescent="0.2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8"/>
      <c r="AT68" s="148"/>
      <c r="AU68" s="148"/>
      <c r="AV68" s="148"/>
      <c r="AW68" s="148"/>
      <c r="AX68" s="148"/>
      <c r="AY68" s="148"/>
      <c r="AZ68" s="148"/>
    </row>
    <row r="69" spans="1:52" ht="7" customHeight="1" x14ac:dyDescent="0.2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8"/>
      <c r="AT69" s="148"/>
      <c r="AU69" s="148"/>
      <c r="AV69" s="148"/>
      <c r="AW69" s="148"/>
      <c r="AX69" s="148"/>
      <c r="AY69" s="148"/>
      <c r="AZ69" s="148"/>
    </row>
    <row r="70" spans="1:52" ht="7" customHeight="1" x14ac:dyDescent="0.2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8"/>
      <c r="AT70" s="148"/>
      <c r="AU70" s="148"/>
      <c r="AV70" s="148"/>
      <c r="AW70" s="148"/>
      <c r="AX70" s="148"/>
      <c r="AY70" s="148"/>
      <c r="AZ70" s="148"/>
    </row>
  </sheetData>
  <mergeCells count="34">
    <mergeCell ref="R3:X3"/>
    <mergeCell ref="I12:P12"/>
    <mergeCell ref="I14:O14"/>
    <mergeCell ref="I38:K38"/>
    <mergeCell ref="I39:L39"/>
    <mergeCell ref="I41:J41"/>
    <mergeCell ref="I30:J30"/>
    <mergeCell ref="I31:K31"/>
    <mergeCell ref="I34:M34"/>
    <mergeCell ref="I37:L37"/>
    <mergeCell ref="I21:K21"/>
    <mergeCell ref="I27:J27"/>
    <mergeCell ref="I28:K28"/>
    <mergeCell ref="I22:O22"/>
    <mergeCell ref="I23:O23"/>
    <mergeCell ref="I46:K46"/>
    <mergeCell ref="I48:K48"/>
    <mergeCell ref="I43:L43"/>
    <mergeCell ref="I44:N44"/>
    <mergeCell ref="I3:K3"/>
    <mergeCell ref="I4:K4"/>
    <mergeCell ref="I6:K6"/>
    <mergeCell ref="I7:J7"/>
    <mergeCell ref="I9:J9"/>
    <mergeCell ref="I10:J10"/>
    <mergeCell ref="I15:M15"/>
    <mergeCell ref="I17:N17"/>
    <mergeCell ref="I18:L18"/>
    <mergeCell ref="I25:K25"/>
    <mergeCell ref="I32:K32"/>
    <mergeCell ref="I36:N36"/>
    <mergeCell ref="I40:L40"/>
    <mergeCell ref="I13:J13"/>
    <mergeCell ref="I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A5F7-9F3C-5947-A7C6-368EFDDDE47B}">
  <dimension ref="A1:BD70"/>
  <sheetViews>
    <sheetView zoomScale="92" workbookViewId="0">
      <selection activeCell="BF1" sqref="BF1:BF1048576"/>
    </sheetView>
  </sheetViews>
  <sheetFormatPr baseColWidth="10" defaultColWidth="11" defaultRowHeight="16" x14ac:dyDescent="0.2"/>
  <cols>
    <col min="1" max="1" width="47.5" style="2" customWidth="1"/>
    <col min="2" max="11" width="4" customWidth="1"/>
    <col min="12" max="12" width="2.83203125" customWidth="1"/>
    <col min="13" max="13" width="2.83203125" style="1" customWidth="1"/>
    <col min="14" max="30" width="1.1640625" style="1" customWidth="1"/>
    <col min="31" max="55" width="1.1640625" customWidth="1"/>
  </cols>
  <sheetData>
    <row r="1" spans="1:55" ht="140" x14ac:dyDescent="0.2">
      <c r="B1" s="20" t="s">
        <v>55</v>
      </c>
      <c r="C1" s="21" t="s">
        <v>56</v>
      </c>
      <c r="D1" s="22" t="s">
        <v>57</v>
      </c>
      <c r="E1" s="23" t="s">
        <v>58</v>
      </c>
      <c r="F1" s="24" t="s">
        <v>59</v>
      </c>
      <c r="G1" s="20" t="s">
        <v>60</v>
      </c>
      <c r="H1" s="21" t="s">
        <v>61</v>
      </c>
      <c r="I1" s="22" t="s">
        <v>62</v>
      </c>
      <c r="J1" s="25" t="s">
        <v>63</v>
      </c>
      <c r="K1" s="26" t="s">
        <v>64</v>
      </c>
    </row>
    <row r="2" spans="1:55" ht="25" customHeight="1" x14ac:dyDescent="0.2">
      <c r="A2" s="31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36" t="s">
        <v>65</v>
      </c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</row>
    <row r="3" spans="1:55" ht="20" customHeight="1" x14ac:dyDescent="0.2">
      <c r="A3" s="32" t="s">
        <v>6</v>
      </c>
      <c r="B3" s="36">
        <v>35</v>
      </c>
      <c r="C3" s="8">
        <v>1</v>
      </c>
      <c r="D3" s="8">
        <v>1</v>
      </c>
      <c r="E3" s="8">
        <v>3</v>
      </c>
      <c r="F3" s="8">
        <v>1</v>
      </c>
      <c r="G3" s="8">
        <v>1</v>
      </c>
      <c r="H3" s="8">
        <v>3</v>
      </c>
      <c r="I3" s="8">
        <v>1</v>
      </c>
      <c r="J3" s="8">
        <v>1</v>
      </c>
      <c r="K3" s="9">
        <v>3</v>
      </c>
      <c r="L3" s="45">
        <f>SUM(B3:K3)</f>
        <v>50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</row>
    <row r="4" spans="1:55" ht="20" customHeight="1" x14ac:dyDescent="0.2">
      <c r="A4" s="32" t="s">
        <v>7</v>
      </c>
      <c r="B4" s="14">
        <v>47</v>
      </c>
      <c r="C4" s="4">
        <v>2</v>
      </c>
      <c r="D4" s="4">
        <v>2</v>
      </c>
      <c r="E4" s="4">
        <v>4</v>
      </c>
      <c r="F4" s="4">
        <v>2</v>
      </c>
      <c r="G4" s="4">
        <v>2</v>
      </c>
      <c r="H4" s="4">
        <v>4</v>
      </c>
      <c r="I4" s="4">
        <v>2</v>
      </c>
      <c r="J4" s="4">
        <v>2</v>
      </c>
      <c r="K4" s="11">
        <v>4</v>
      </c>
      <c r="L4" s="132">
        <f>SUM(B4:K4)</f>
        <v>71</v>
      </c>
      <c r="M4" s="133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</row>
    <row r="5" spans="1:55" ht="20" customHeight="1" x14ac:dyDescent="0.2">
      <c r="A5" s="32" t="s">
        <v>8</v>
      </c>
      <c r="B5" s="34">
        <v>20</v>
      </c>
      <c r="C5" s="4">
        <v>3</v>
      </c>
      <c r="D5" s="4">
        <v>3</v>
      </c>
      <c r="E5" s="4">
        <v>5</v>
      </c>
      <c r="F5" s="4">
        <v>3</v>
      </c>
      <c r="G5" s="4">
        <v>3</v>
      </c>
      <c r="H5" s="4">
        <v>5</v>
      </c>
      <c r="I5" s="4">
        <v>3</v>
      </c>
      <c r="J5" s="4">
        <v>3</v>
      </c>
      <c r="K5" s="11">
        <v>5</v>
      </c>
      <c r="L5" s="132">
        <f t="shared" ref="L5:L50" si="0">SUM(B5:K5)</f>
        <v>53</v>
      </c>
      <c r="M5" s="132"/>
      <c r="N5" s="13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</row>
    <row r="6" spans="1:55" ht="20" customHeight="1" x14ac:dyDescent="0.2">
      <c r="A6" s="32" t="s">
        <v>9</v>
      </c>
      <c r="B6" s="14">
        <v>38</v>
      </c>
      <c r="C6" s="4">
        <v>4</v>
      </c>
      <c r="D6" s="4">
        <v>4</v>
      </c>
      <c r="E6" s="5">
        <v>22</v>
      </c>
      <c r="F6" s="4">
        <v>4</v>
      </c>
      <c r="G6" s="4">
        <v>4</v>
      </c>
      <c r="H6" s="5">
        <v>22</v>
      </c>
      <c r="I6" s="4">
        <v>4</v>
      </c>
      <c r="J6" s="4">
        <v>4</v>
      </c>
      <c r="K6" s="13">
        <v>22</v>
      </c>
      <c r="L6" s="132">
        <f t="shared" si="0"/>
        <v>128</v>
      </c>
      <c r="M6" s="132"/>
      <c r="N6" s="132"/>
      <c r="O6" s="132"/>
      <c r="P6" s="132"/>
      <c r="Q6" s="132"/>
      <c r="R6" s="132"/>
      <c r="S6" s="132"/>
      <c r="T6" s="132"/>
      <c r="U6" s="133"/>
      <c r="V6" s="28"/>
      <c r="W6" s="28"/>
      <c r="X6" s="28"/>
      <c r="Y6" s="28"/>
      <c r="Z6" s="28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</row>
    <row r="7" spans="1:55" ht="20" customHeight="1" x14ac:dyDescent="0.2">
      <c r="A7" s="32" t="s">
        <v>10</v>
      </c>
      <c r="B7" s="34">
        <v>13</v>
      </c>
      <c r="C7" s="4">
        <v>5</v>
      </c>
      <c r="D7" s="4">
        <v>5</v>
      </c>
      <c r="E7" s="5">
        <v>14</v>
      </c>
      <c r="F7" s="4">
        <v>5</v>
      </c>
      <c r="G7" s="4">
        <v>5</v>
      </c>
      <c r="H7" s="5">
        <v>14</v>
      </c>
      <c r="I7" s="4">
        <v>5</v>
      </c>
      <c r="J7" s="6">
        <v>46</v>
      </c>
      <c r="K7" s="13">
        <v>14</v>
      </c>
      <c r="L7" s="132">
        <f t="shared" si="0"/>
        <v>126</v>
      </c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3"/>
      <c r="X7" s="28"/>
      <c r="Y7" s="28"/>
      <c r="Z7" s="28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</row>
    <row r="8" spans="1:55" ht="20" customHeight="1" x14ac:dyDescent="0.2">
      <c r="A8" s="32" t="s">
        <v>11</v>
      </c>
      <c r="B8" s="10">
        <v>12</v>
      </c>
      <c r="C8" s="4">
        <v>6</v>
      </c>
      <c r="D8" s="4">
        <v>6</v>
      </c>
      <c r="E8" s="5">
        <v>30</v>
      </c>
      <c r="F8" s="4">
        <v>6</v>
      </c>
      <c r="G8" s="4">
        <v>6</v>
      </c>
      <c r="H8" s="5">
        <v>30</v>
      </c>
      <c r="I8" s="4">
        <v>6</v>
      </c>
      <c r="J8" s="4">
        <v>6</v>
      </c>
      <c r="K8" s="13">
        <v>30</v>
      </c>
      <c r="L8" s="134">
        <f t="shared" si="0"/>
        <v>138</v>
      </c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20" customHeight="1" x14ac:dyDescent="0.2">
      <c r="A9" s="32" t="s">
        <v>12</v>
      </c>
      <c r="B9" s="10">
        <v>4</v>
      </c>
      <c r="C9" s="4">
        <v>7</v>
      </c>
      <c r="D9" s="4">
        <v>7</v>
      </c>
      <c r="E9" s="4">
        <v>7</v>
      </c>
      <c r="F9" s="4">
        <v>7</v>
      </c>
      <c r="G9" s="4">
        <v>7</v>
      </c>
      <c r="H9" s="4">
        <v>7</v>
      </c>
      <c r="I9" s="4">
        <v>7</v>
      </c>
      <c r="J9" s="4">
        <v>7</v>
      </c>
      <c r="K9" s="11">
        <v>7</v>
      </c>
      <c r="L9" s="132">
        <f t="shared" si="0"/>
        <v>67</v>
      </c>
      <c r="M9" s="132"/>
      <c r="N9" s="132"/>
      <c r="O9" s="132"/>
      <c r="P9" s="132"/>
      <c r="Q9" s="133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</row>
    <row r="10" spans="1:55" ht="20" customHeight="1" x14ac:dyDescent="0.2">
      <c r="A10" s="32" t="s">
        <v>13</v>
      </c>
      <c r="B10" s="34">
        <v>19</v>
      </c>
      <c r="C10" s="4">
        <v>8</v>
      </c>
      <c r="D10" s="4">
        <v>8</v>
      </c>
      <c r="E10" s="5">
        <v>25</v>
      </c>
      <c r="F10" s="4">
        <v>8</v>
      </c>
      <c r="G10" s="4">
        <v>8</v>
      </c>
      <c r="H10" s="5">
        <v>25</v>
      </c>
      <c r="I10" s="4">
        <v>8</v>
      </c>
      <c r="J10" s="4">
        <v>8</v>
      </c>
      <c r="K10" s="13">
        <v>25</v>
      </c>
      <c r="L10" s="134">
        <f t="shared" si="0"/>
        <v>142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5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ht="20" customHeight="1" x14ac:dyDescent="0.2">
      <c r="A11" s="32" t="s">
        <v>14</v>
      </c>
      <c r="B11" s="10">
        <v>3</v>
      </c>
      <c r="C11" s="4">
        <v>9</v>
      </c>
      <c r="D11" s="4">
        <v>9</v>
      </c>
      <c r="E11" s="4">
        <v>1</v>
      </c>
      <c r="F11" s="4">
        <v>9</v>
      </c>
      <c r="G11" s="4">
        <v>9</v>
      </c>
      <c r="H11" s="4">
        <v>1</v>
      </c>
      <c r="I11" s="4">
        <v>9</v>
      </c>
      <c r="J11" s="4">
        <v>9</v>
      </c>
      <c r="K11" s="11">
        <v>1</v>
      </c>
      <c r="L11" s="132">
        <f t="shared" si="0"/>
        <v>60</v>
      </c>
      <c r="M11" s="132"/>
      <c r="N11" s="132"/>
      <c r="O11" s="132"/>
      <c r="P11" s="133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20" customHeight="1" x14ac:dyDescent="0.2">
      <c r="A12" s="32" t="s">
        <v>15</v>
      </c>
      <c r="B12" s="14">
        <v>46</v>
      </c>
      <c r="C12" s="4">
        <v>10</v>
      </c>
      <c r="D12" s="4">
        <v>10</v>
      </c>
      <c r="E12" s="5">
        <v>13</v>
      </c>
      <c r="F12" s="4">
        <v>10</v>
      </c>
      <c r="G12" s="4">
        <v>10</v>
      </c>
      <c r="H12" s="5">
        <v>13</v>
      </c>
      <c r="I12" s="4">
        <v>10</v>
      </c>
      <c r="J12" s="5">
        <v>24</v>
      </c>
      <c r="K12" s="13">
        <v>13</v>
      </c>
      <c r="L12" s="132">
        <f t="shared" si="0"/>
        <v>159</v>
      </c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3"/>
      <c r="X12" s="28"/>
      <c r="Y12" s="28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ht="20" customHeight="1" x14ac:dyDescent="0.2">
      <c r="A13" s="32" t="s">
        <v>16</v>
      </c>
      <c r="B13" s="10">
        <v>34</v>
      </c>
      <c r="C13" s="4">
        <v>11</v>
      </c>
      <c r="D13" s="4">
        <v>11</v>
      </c>
      <c r="E13" s="5">
        <v>34</v>
      </c>
      <c r="F13" s="4">
        <v>11</v>
      </c>
      <c r="G13" s="4">
        <v>11</v>
      </c>
      <c r="H13" s="5">
        <v>34</v>
      </c>
      <c r="I13" s="4">
        <v>11</v>
      </c>
      <c r="J13" s="4">
        <v>11</v>
      </c>
      <c r="K13" s="13">
        <v>34</v>
      </c>
      <c r="L13" s="130">
        <f t="shared" si="0"/>
        <v>202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1"/>
      <c r="AD13" s="28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ht="20" customHeight="1" x14ac:dyDescent="0.2">
      <c r="A14" s="32" t="s">
        <v>17</v>
      </c>
      <c r="B14" s="12">
        <v>32</v>
      </c>
      <c r="C14" s="4">
        <v>12</v>
      </c>
      <c r="D14" s="4">
        <v>12</v>
      </c>
      <c r="E14" s="6">
        <v>41</v>
      </c>
      <c r="F14" s="4">
        <v>12</v>
      </c>
      <c r="G14" s="4">
        <v>12</v>
      </c>
      <c r="H14" s="6">
        <v>41</v>
      </c>
      <c r="I14" s="4">
        <v>12</v>
      </c>
      <c r="J14" s="4">
        <v>12</v>
      </c>
      <c r="K14" s="15">
        <v>41</v>
      </c>
      <c r="L14" s="128">
        <f t="shared" si="0"/>
        <v>227</v>
      </c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9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ht="20" customHeight="1" x14ac:dyDescent="0.2">
      <c r="A15" s="32" t="s">
        <v>18</v>
      </c>
      <c r="B15" s="12">
        <v>31</v>
      </c>
      <c r="C15" s="35">
        <v>13</v>
      </c>
      <c r="D15" s="5">
        <v>13</v>
      </c>
      <c r="E15" s="4">
        <v>12</v>
      </c>
      <c r="F15" s="5">
        <v>13</v>
      </c>
      <c r="G15" s="5">
        <v>13</v>
      </c>
      <c r="H15" s="4">
        <v>12</v>
      </c>
      <c r="I15" s="5">
        <v>13</v>
      </c>
      <c r="J15" s="5">
        <v>13</v>
      </c>
      <c r="K15" s="11">
        <v>12</v>
      </c>
      <c r="L15" s="132">
        <f t="shared" si="0"/>
        <v>145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3"/>
      <c r="X15" s="28"/>
      <c r="Y15" s="28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ht="20" customHeight="1" x14ac:dyDescent="0.2">
      <c r="A16" s="32" t="s">
        <v>19</v>
      </c>
      <c r="B16" s="12">
        <v>30</v>
      </c>
      <c r="C16" s="35">
        <v>14</v>
      </c>
      <c r="D16" s="5">
        <v>14</v>
      </c>
      <c r="E16" s="5">
        <v>18</v>
      </c>
      <c r="F16" s="5">
        <v>14</v>
      </c>
      <c r="G16" s="5">
        <v>14</v>
      </c>
      <c r="H16" s="5">
        <v>18</v>
      </c>
      <c r="I16" s="5">
        <v>14</v>
      </c>
      <c r="J16" s="5">
        <v>40</v>
      </c>
      <c r="K16" s="13">
        <v>18</v>
      </c>
      <c r="L16" s="130">
        <f t="shared" si="0"/>
        <v>194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28"/>
      <c r="AD16" s="28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56" ht="20" customHeight="1" x14ac:dyDescent="0.2">
      <c r="A17" s="32" t="s">
        <v>20</v>
      </c>
      <c r="B17" s="14">
        <v>45</v>
      </c>
      <c r="C17" s="35">
        <v>15</v>
      </c>
      <c r="D17" s="5">
        <v>15</v>
      </c>
      <c r="E17" s="6">
        <v>39</v>
      </c>
      <c r="F17" s="5">
        <v>15</v>
      </c>
      <c r="G17" s="5">
        <v>15</v>
      </c>
      <c r="H17" s="6">
        <v>39</v>
      </c>
      <c r="I17" s="5">
        <v>15</v>
      </c>
      <c r="J17" s="5">
        <v>15</v>
      </c>
      <c r="K17" s="15">
        <v>39</v>
      </c>
      <c r="L17" s="128">
        <f t="shared" si="0"/>
        <v>252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9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</row>
    <row r="18" spans="1:56" ht="20" customHeight="1" x14ac:dyDescent="0.2">
      <c r="A18" s="32" t="s">
        <v>21</v>
      </c>
      <c r="B18" s="14">
        <v>43</v>
      </c>
      <c r="C18" s="35">
        <v>16</v>
      </c>
      <c r="D18" s="5">
        <v>16</v>
      </c>
      <c r="E18" s="4">
        <v>9</v>
      </c>
      <c r="F18" s="5">
        <v>16</v>
      </c>
      <c r="G18" s="5">
        <v>16</v>
      </c>
      <c r="H18" s="4">
        <v>9</v>
      </c>
      <c r="I18" s="5">
        <v>16</v>
      </c>
      <c r="J18" s="5">
        <v>16</v>
      </c>
      <c r="K18" s="11">
        <v>9</v>
      </c>
      <c r="L18" s="132">
        <f t="shared" si="0"/>
        <v>166</v>
      </c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3"/>
      <c r="X18" s="28"/>
      <c r="Y18" s="28"/>
      <c r="Z18" s="28"/>
      <c r="AA18" s="28"/>
      <c r="AB18" s="28"/>
      <c r="AC18" s="28"/>
      <c r="AD18" s="28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1:56" ht="20" customHeight="1" x14ac:dyDescent="0.2">
      <c r="A19" s="32" t="s">
        <v>22</v>
      </c>
      <c r="B19" s="10">
        <v>2</v>
      </c>
      <c r="C19" s="35">
        <v>17</v>
      </c>
      <c r="D19" s="5">
        <v>17</v>
      </c>
      <c r="E19" s="4">
        <v>11</v>
      </c>
      <c r="F19" s="5">
        <v>17</v>
      </c>
      <c r="G19" s="5">
        <v>17</v>
      </c>
      <c r="H19" s="4">
        <v>11</v>
      </c>
      <c r="I19" s="5">
        <v>17</v>
      </c>
      <c r="J19" s="5">
        <v>30</v>
      </c>
      <c r="K19" s="11">
        <v>11</v>
      </c>
      <c r="L19" s="130">
        <f t="shared" si="0"/>
        <v>150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1"/>
      <c r="AA19" s="28"/>
      <c r="AB19" s="28"/>
      <c r="AC19" s="28"/>
      <c r="AD19" s="28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6" ht="20" customHeight="1" x14ac:dyDescent="0.2">
      <c r="A20" s="32" t="s">
        <v>23</v>
      </c>
      <c r="B20" s="12">
        <v>25</v>
      </c>
      <c r="C20" s="35">
        <v>18</v>
      </c>
      <c r="D20" s="5">
        <v>18</v>
      </c>
      <c r="E20" s="5">
        <v>21</v>
      </c>
      <c r="F20" s="5">
        <v>18</v>
      </c>
      <c r="G20" s="5">
        <v>18</v>
      </c>
      <c r="H20" s="5">
        <v>21</v>
      </c>
      <c r="I20" s="5">
        <v>18</v>
      </c>
      <c r="J20" s="5">
        <v>18</v>
      </c>
      <c r="K20" s="13">
        <v>21</v>
      </c>
      <c r="L20" s="130">
        <f t="shared" si="0"/>
        <v>196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1"/>
      <c r="AD20" s="28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6" ht="20" customHeight="1" x14ac:dyDescent="0.2">
      <c r="A21" s="32" t="s">
        <v>24</v>
      </c>
      <c r="B21" s="34">
        <v>18</v>
      </c>
      <c r="C21" s="35">
        <v>19</v>
      </c>
      <c r="D21" s="5">
        <v>19</v>
      </c>
      <c r="E21" s="6">
        <v>45</v>
      </c>
      <c r="F21" s="5">
        <v>19</v>
      </c>
      <c r="G21" s="5">
        <v>19</v>
      </c>
      <c r="H21" s="6">
        <v>45</v>
      </c>
      <c r="I21" s="5">
        <v>19</v>
      </c>
      <c r="J21" s="5">
        <v>19</v>
      </c>
      <c r="K21" s="15">
        <v>45</v>
      </c>
      <c r="L21" s="116">
        <f t="shared" si="0"/>
        <v>267</v>
      </c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6" ht="20" customHeight="1" x14ac:dyDescent="0.2">
      <c r="A22" s="32" t="s">
        <v>25</v>
      </c>
      <c r="B22" s="14">
        <v>39</v>
      </c>
      <c r="C22" s="35">
        <v>20</v>
      </c>
      <c r="D22" s="5">
        <v>20</v>
      </c>
      <c r="E22" s="5">
        <v>19</v>
      </c>
      <c r="F22" s="5">
        <v>20</v>
      </c>
      <c r="G22" s="5">
        <v>20</v>
      </c>
      <c r="H22" s="5">
        <v>19</v>
      </c>
      <c r="I22" s="5">
        <v>20</v>
      </c>
      <c r="J22" s="5">
        <v>20</v>
      </c>
      <c r="K22" s="13">
        <v>19</v>
      </c>
      <c r="L22" s="130">
        <f t="shared" si="0"/>
        <v>216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1"/>
      <c r="AE22" s="29"/>
      <c r="AF22" s="30"/>
      <c r="AG22" s="30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7"/>
    </row>
    <row r="23" spans="1:56" ht="20" customHeight="1" x14ac:dyDescent="0.2">
      <c r="A23" s="32" t="s">
        <v>26</v>
      </c>
      <c r="B23" s="14">
        <v>41</v>
      </c>
      <c r="C23" s="35">
        <v>21</v>
      </c>
      <c r="D23" s="5">
        <v>21</v>
      </c>
      <c r="E23" s="6">
        <v>48</v>
      </c>
      <c r="F23" s="5">
        <v>21</v>
      </c>
      <c r="G23" s="5">
        <v>21</v>
      </c>
      <c r="H23" s="6">
        <v>48</v>
      </c>
      <c r="I23" s="5">
        <v>21</v>
      </c>
      <c r="J23" s="5">
        <v>21</v>
      </c>
      <c r="K23" s="15">
        <v>48</v>
      </c>
      <c r="L23" s="116">
        <f t="shared" si="0"/>
        <v>311</v>
      </c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7"/>
    </row>
    <row r="24" spans="1:56" ht="20" customHeight="1" x14ac:dyDescent="0.2">
      <c r="A24" s="32" t="s">
        <v>27</v>
      </c>
      <c r="B24" s="10">
        <v>8</v>
      </c>
      <c r="C24" s="35">
        <v>22</v>
      </c>
      <c r="D24" s="5">
        <v>22</v>
      </c>
      <c r="E24" s="4">
        <v>6</v>
      </c>
      <c r="F24" s="5">
        <v>22</v>
      </c>
      <c r="G24" s="5">
        <v>22</v>
      </c>
      <c r="H24" s="4">
        <v>6</v>
      </c>
      <c r="I24" s="5">
        <v>22</v>
      </c>
      <c r="J24" s="5">
        <v>22</v>
      </c>
      <c r="K24" s="11">
        <v>6</v>
      </c>
      <c r="L24" s="128">
        <f t="shared" si="0"/>
        <v>158</v>
      </c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28"/>
      <c r="AB24" s="28"/>
      <c r="AC24" s="28"/>
      <c r="AD24" s="28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6" ht="20" customHeight="1" x14ac:dyDescent="0.2">
      <c r="A25" s="32" t="s">
        <v>28</v>
      </c>
      <c r="B25" s="10">
        <v>10</v>
      </c>
      <c r="C25" s="35">
        <v>23</v>
      </c>
      <c r="D25" s="5">
        <v>23</v>
      </c>
      <c r="E25" s="5">
        <v>20</v>
      </c>
      <c r="F25" s="5">
        <v>23</v>
      </c>
      <c r="G25" s="5">
        <v>23</v>
      </c>
      <c r="H25" s="5">
        <v>20</v>
      </c>
      <c r="I25" s="5">
        <v>23</v>
      </c>
      <c r="J25" s="5">
        <v>23</v>
      </c>
      <c r="K25" s="13">
        <v>20</v>
      </c>
      <c r="L25" s="128">
        <f t="shared" si="0"/>
        <v>208</v>
      </c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9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6" ht="20" customHeight="1" x14ac:dyDescent="0.2">
      <c r="A26" s="32" t="s">
        <v>29</v>
      </c>
      <c r="B26" s="10">
        <v>1</v>
      </c>
      <c r="C26" s="35">
        <v>24</v>
      </c>
      <c r="D26" s="5">
        <v>24</v>
      </c>
      <c r="E26" s="4">
        <v>8</v>
      </c>
      <c r="F26" s="5">
        <v>24</v>
      </c>
      <c r="G26" s="5">
        <v>24</v>
      </c>
      <c r="H26" s="4">
        <v>8</v>
      </c>
      <c r="I26" s="5">
        <v>24</v>
      </c>
      <c r="J26" s="5">
        <v>10</v>
      </c>
      <c r="K26" s="11">
        <v>8</v>
      </c>
      <c r="L26" s="128">
        <f t="shared" si="0"/>
        <v>155</v>
      </c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9"/>
      <c r="AA26" s="28"/>
      <c r="AB26" s="28"/>
      <c r="AC26" s="28"/>
      <c r="AD26" s="28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6" ht="20" customHeight="1" x14ac:dyDescent="0.2">
      <c r="A27" s="32" t="s">
        <v>30</v>
      </c>
      <c r="B27" s="34">
        <v>16</v>
      </c>
      <c r="C27" s="5">
        <v>25</v>
      </c>
      <c r="D27" s="5">
        <v>25</v>
      </c>
      <c r="E27" s="4">
        <v>2</v>
      </c>
      <c r="F27" s="5">
        <v>25</v>
      </c>
      <c r="G27" s="5">
        <v>25</v>
      </c>
      <c r="H27" s="4">
        <v>2</v>
      </c>
      <c r="I27" s="5">
        <v>25</v>
      </c>
      <c r="J27" s="5">
        <v>25</v>
      </c>
      <c r="K27" s="11">
        <v>2</v>
      </c>
      <c r="L27" s="128">
        <f t="shared" si="0"/>
        <v>172</v>
      </c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9"/>
      <c r="AA27" s="28"/>
      <c r="AB27" s="28"/>
      <c r="AC27" s="28"/>
      <c r="AD27" s="28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6" ht="20" customHeight="1" x14ac:dyDescent="0.2">
      <c r="A28" s="32" t="s">
        <v>31</v>
      </c>
      <c r="B28" s="14">
        <v>48</v>
      </c>
      <c r="C28" s="5">
        <v>26</v>
      </c>
      <c r="D28" s="5">
        <v>26</v>
      </c>
      <c r="E28" s="5">
        <v>29</v>
      </c>
      <c r="F28" s="5">
        <v>26</v>
      </c>
      <c r="G28" s="5">
        <v>26</v>
      </c>
      <c r="H28" s="5">
        <v>29</v>
      </c>
      <c r="I28" s="5">
        <v>26</v>
      </c>
      <c r="J28" s="5">
        <v>26</v>
      </c>
      <c r="K28" s="13">
        <v>29</v>
      </c>
      <c r="L28" s="116">
        <f t="shared" si="0"/>
        <v>291</v>
      </c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6" ht="20" customHeight="1" x14ac:dyDescent="0.2">
      <c r="A29" s="32" t="s">
        <v>32</v>
      </c>
      <c r="B29" s="34">
        <v>23</v>
      </c>
      <c r="C29" s="5">
        <v>27</v>
      </c>
      <c r="D29" s="5">
        <v>27</v>
      </c>
      <c r="E29" s="4">
        <v>10</v>
      </c>
      <c r="F29" s="5">
        <v>27</v>
      </c>
      <c r="G29" s="5">
        <v>27</v>
      </c>
      <c r="H29" s="4">
        <v>10</v>
      </c>
      <c r="I29" s="5">
        <v>27</v>
      </c>
      <c r="J29" s="5">
        <v>27</v>
      </c>
      <c r="K29" s="11">
        <v>10</v>
      </c>
      <c r="L29" s="128">
        <f t="shared" si="0"/>
        <v>215</v>
      </c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/>
      <c r="AC29" s="28"/>
      <c r="AD29" s="28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6" ht="20" customHeight="1" x14ac:dyDescent="0.2">
      <c r="A30" s="32" t="s">
        <v>33</v>
      </c>
      <c r="B30" s="34">
        <v>15</v>
      </c>
      <c r="C30" s="5">
        <v>28</v>
      </c>
      <c r="D30" s="5">
        <v>28</v>
      </c>
      <c r="E30" s="5">
        <v>17</v>
      </c>
      <c r="F30" s="5">
        <v>28</v>
      </c>
      <c r="G30" s="5">
        <v>28</v>
      </c>
      <c r="H30" s="5">
        <v>17</v>
      </c>
      <c r="I30" s="5">
        <v>28</v>
      </c>
      <c r="J30" s="5">
        <v>37</v>
      </c>
      <c r="K30" s="13">
        <v>17</v>
      </c>
      <c r="L30" s="118">
        <f t="shared" si="0"/>
        <v>243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9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6" ht="20" customHeight="1" x14ac:dyDescent="0.2">
      <c r="A31" s="32" t="s">
        <v>34</v>
      </c>
      <c r="B31" s="12">
        <v>34</v>
      </c>
      <c r="C31" s="5">
        <v>29</v>
      </c>
      <c r="D31" s="5">
        <v>29</v>
      </c>
      <c r="E31" s="5">
        <v>31</v>
      </c>
      <c r="F31" s="5">
        <v>29</v>
      </c>
      <c r="G31" s="5">
        <v>29</v>
      </c>
      <c r="H31" s="5">
        <v>31</v>
      </c>
      <c r="I31" s="5">
        <v>29</v>
      </c>
      <c r="J31" s="5">
        <v>29</v>
      </c>
      <c r="K31" s="13">
        <v>31</v>
      </c>
      <c r="L31" s="118">
        <f>SUM(B31:K31)</f>
        <v>301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6" ht="20" customHeight="1" x14ac:dyDescent="0.2">
      <c r="A32" s="32" t="s">
        <v>35</v>
      </c>
      <c r="B32" s="34">
        <v>22</v>
      </c>
      <c r="C32" s="5">
        <v>30</v>
      </c>
      <c r="D32" s="5">
        <v>30</v>
      </c>
      <c r="E32" s="6">
        <v>44</v>
      </c>
      <c r="F32" s="5">
        <v>30</v>
      </c>
      <c r="G32" s="5">
        <v>30</v>
      </c>
      <c r="H32" s="6">
        <v>44</v>
      </c>
      <c r="I32" s="5">
        <v>30</v>
      </c>
      <c r="J32" s="5">
        <v>17</v>
      </c>
      <c r="K32" s="15">
        <v>44</v>
      </c>
      <c r="L32" s="116">
        <f>SUM(B32:K32)</f>
        <v>321</v>
      </c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ht="20" customHeight="1" x14ac:dyDescent="0.2">
      <c r="A33" s="32" t="s">
        <v>36</v>
      </c>
      <c r="B33" s="10">
        <v>7</v>
      </c>
      <c r="C33" s="5">
        <v>31</v>
      </c>
      <c r="D33" s="5">
        <v>31</v>
      </c>
      <c r="E33" s="5">
        <v>15</v>
      </c>
      <c r="F33" s="5">
        <v>31</v>
      </c>
      <c r="G33" s="5">
        <v>31</v>
      </c>
      <c r="H33" s="5">
        <v>15</v>
      </c>
      <c r="I33" s="5">
        <v>31</v>
      </c>
      <c r="J33" s="5">
        <v>31</v>
      </c>
      <c r="K33" s="13">
        <v>15</v>
      </c>
      <c r="L33" s="116">
        <f t="shared" si="0"/>
        <v>238</v>
      </c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ht="20" customHeight="1" x14ac:dyDescent="0.2">
      <c r="A34" s="32" t="s">
        <v>37</v>
      </c>
      <c r="B34" s="14">
        <v>44</v>
      </c>
      <c r="C34" s="5">
        <v>32</v>
      </c>
      <c r="D34" s="5">
        <v>32</v>
      </c>
      <c r="E34" s="5">
        <v>26</v>
      </c>
      <c r="F34" s="5">
        <v>32</v>
      </c>
      <c r="G34" s="5">
        <v>32</v>
      </c>
      <c r="H34" s="5">
        <v>26</v>
      </c>
      <c r="I34" s="5">
        <v>32</v>
      </c>
      <c r="J34" s="5">
        <v>32</v>
      </c>
      <c r="K34" s="13">
        <v>26</v>
      </c>
      <c r="L34" s="116">
        <f t="shared" si="0"/>
        <v>314</v>
      </c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20" customHeight="1" x14ac:dyDescent="0.2">
      <c r="A35" s="32" t="s">
        <v>38</v>
      </c>
      <c r="B35" s="34">
        <v>24</v>
      </c>
      <c r="C35" s="5">
        <v>33</v>
      </c>
      <c r="D35" s="5">
        <v>33</v>
      </c>
      <c r="E35" s="5">
        <v>33</v>
      </c>
      <c r="F35" s="5">
        <v>33</v>
      </c>
      <c r="G35" s="5">
        <v>33</v>
      </c>
      <c r="H35" s="5">
        <v>33</v>
      </c>
      <c r="I35" s="5">
        <v>33</v>
      </c>
      <c r="J35" s="5">
        <v>33</v>
      </c>
      <c r="K35" s="13">
        <v>33</v>
      </c>
      <c r="L35" s="118">
        <f t="shared" si="0"/>
        <v>321</v>
      </c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9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20" customHeight="1" x14ac:dyDescent="0.2">
      <c r="A36" s="32" t="s">
        <v>39</v>
      </c>
      <c r="B36" s="12">
        <v>33</v>
      </c>
      <c r="C36" s="5">
        <v>34</v>
      </c>
      <c r="D36" s="5">
        <v>34</v>
      </c>
      <c r="E36" s="6">
        <v>37</v>
      </c>
      <c r="F36" s="5">
        <v>34</v>
      </c>
      <c r="G36" s="5">
        <v>34</v>
      </c>
      <c r="H36" s="6">
        <v>37</v>
      </c>
      <c r="I36" s="5">
        <v>34</v>
      </c>
      <c r="J36" s="5">
        <v>34</v>
      </c>
      <c r="K36" s="15">
        <v>37</v>
      </c>
      <c r="L36" s="120">
        <f t="shared" si="0"/>
        <v>348</v>
      </c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1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20" customHeight="1" x14ac:dyDescent="0.2">
      <c r="A37" s="32" t="s">
        <v>40</v>
      </c>
      <c r="B37" s="14">
        <v>37</v>
      </c>
      <c r="C37" s="5">
        <v>35</v>
      </c>
      <c r="D37" s="5">
        <v>35</v>
      </c>
      <c r="E37" s="6">
        <v>40</v>
      </c>
      <c r="F37" s="5">
        <v>35</v>
      </c>
      <c r="G37" s="5">
        <v>35</v>
      </c>
      <c r="H37" s="6">
        <v>40</v>
      </c>
      <c r="I37" s="5">
        <v>35</v>
      </c>
      <c r="J37" s="5">
        <v>35</v>
      </c>
      <c r="K37" s="15">
        <v>40</v>
      </c>
      <c r="L37" s="120">
        <f t="shared" si="0"/>
        <v>367</v>
      </c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1"/>
      <c r="AV37" s="27"/>
      <c r="AW37" s="27"/>
      <c r="AX37" s="27"/>
      <c r="AY37" s="27"/>
      <c r="AZ37" s="27"/>
      <c r="BA37" s="27"/>
      <c r="BB37" s="27"/>
      <c r="BC37" s="27"/>
    </row>
    <row r="38" spans="1:55" ht="20" customHeight="1" x14ac:dyDescent="0.2">
      <c r="A38" s="32" t="s">
        <v>41</v>
      </c>
      <c r="B38" s="12">
        <v>26</v>
      </c>
      <c r="C38" s="5">
        <v>36</v>
      </c>
      <c r="D38" s="5">
        <v>36</v>
      </c>
      <c r="E38" s="6">
        <v>43</v>
      </c>
      <c r="F38" s="5">
        <v>36</v>
      </c>
      <c r="G38" s="5">
        <v>36</v>
      </c>
      <c r="H38" s="6">
        <v>43</v>
      </c>
      <c r="I38" s="5">
        <v>36</v>
      </c>
      <c r="J38" s="5">
        <v>36</v>
      </c>
      <c r="K38" s="15">
        <v>43</v>
      </c>
      <c r="L38" s="114">
        <f t="shared" si="0"/>
        <v>371</v>
      </c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5"/>
      <c r="AX38" s="27"/>
      <c r="AY38" s="27"/>
      <c r="AZ38" s="27"/>
      <c r="BA38" s="27"/>
      <c r="BB38" s="27"/>
      <c r="BC38" s="27"/>
    </row>
    <row r="39" spans="1:55" ht="20" customHeight="1" x14ac:dyDescent="0.2">
      <c r="A39" s="32" t="s">
        <v>42</v>
      </c>
      <c r="B39" s="14">
        <v>42</v>
      </c>
      <c r="C39" s="6">
        <v>37</v>
      </c>
      <c r="D39" s="6">
        <v>37</v>
      </c>
      <c r="E39" s="5">
        <v>27</v>
      </c>
      <c r="F39" s="6">
        <v>37</v>
      </c>
      <c r="G39" s="6">
        <v>37</v>
      </c>
      <c r="H39" s="5">
        <v>27</v>
      </c>
      <c r="I39" s="6">
        <v>37</v>
      </c>
      <c r="J39" s="5">
        <v>28</v>
      </c>
      <c r="K39" s="13">
        <v>27</v>
      </c>
      <c r="L39" s="118">
        <f t="shared" si="0"/>
        <v>336</v>
      </c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9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20" customHeight="1" x14ac:dyDescent="0.2">
      <c r="A40" s="32" t="s">
        <v>43</v>
      </c>
      <c r="B40" s="12">
        <v>36</v>
      </c>
      <c r="C40" s="6">
        <v>38</v>
      </c>
      <c r="D40" s="6">
        <v>38</v>
      </c>
      <c r="E40" s="5">
        <v>35</v>
      </c>
      <c r="F40" s="6">
        <v>38</v>
      </c>
      <c r="G40" s="6">
        <v>38</v>
      </c>
      <c r="H40" s="5">
        <v>35</v>
      </c>
      <c r="I40" s="6">
        <v>38</v>
      </c>
      <c r="J40" s="6">
        <v>38</v>
      </c>
      <c r="K40" s="13">
        <v>35</v>
      </c>
      <c r="L40" s="120">
        <f t="shared" si="0"/>
        <v>369</v>
      </c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1"/>
      <c r="AV40" s="27"/>
      <c r="AW40" s="27"/>
      <c r="AX40" s="27"/>
      <c r="AY40" s="27"/>
      <c r="AZ40" s="27"/>
      <c r="BA40" s="27"/>
      <c r="BB40" s="27"/>
      <c r="BC40" s="27"/>
    </row>
    <row r="41" spans="1:55" ht="20" customHeight="1" x14ac:dyDescent="0.2">
      <c r="A41" s="32" t="s">
        <v>44</v>
      </c>
      <c r="B41" s="10">
        <v>6</v>
      </c>
      <c r="C41" s="6">
        <v>39</v>
      </c>
      <c r="D41" s="6">
        <v>39</v>
      </c>
      <c r="E41" s="6">
        <v>46</v>
      </c>
      <c r="F41" s="6">
        <v>39</v>
      </c>
      <c r="G41" s="6">
        <v>39</v>
      </c>
      <c r="H41" s="6">
        <v>46</v>
      </c>
      <c r="I41" s="6">
        <v>39</v>
      </c>
      <c r="J41" s="6">
        <v>39</v>
      </c>
      <c r="K41" s="15">
        <v>46</v>
      </c>
      <c r="L41" s="114">
        <f t="shared" si="0"/>
        <v>378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5"/>
      <c r="AZ41" s="27"/>
      <c r="BA41" s="27"/>
      <c r="BB41" s="27"/>
      <c r="BC41" s="27"/>
    </row>
    <row r="42" spans="1:55" ht="20" customHeight="1" x14ac:dyDescent="0.2">
      <c r="A42" s="32" t="s">
        <v>45</v>
      </c>
      <c r="B42" s="34">
        <v>17</v>
      </c>
      <c r="C42" s="6">
        <v>40</v>
      </c>
      <c r="D42" s="6">
        <v>40</v>
      </c>
      <c r="E42" s="6">
        <v>42</v>
      </c>
      <c r="F42" s="6">
        <v>40</v>
      </c>
      <c r="G42" s="6">
        <v>40</v>
      </c>
      <c r="H42" s="6">
        <v>42</v>
      </c>
      <c r="I42" s="6">
        <v>40</v>
      </c>
      <c r="J42" s="5">
        <v>14</v>
      </c>
      <c r="K42" s="15">
        <v>42</v>
      </c>
      <c r="L42" s="114">
        <f t="shared" si="0"/>
        <v>357</v>
      </c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5"/>
      <c r="AW42" s="27"/>
      <c r="AX42" s="27"/>
      <c r="AY42" s="27"/>
      <c r="AZ42" s="27"/>
      <c r="BA42" s="27"/>
      <c r="BB42" s="27"/>
      <c r="BC42" s="27"/>
    </row>
    <row r="43" spans="1:55" ht="20" customHeight="1" x14ac:dyDescent="0.2">
      <c r="A43" s="32" t="s">
        <v>46</v>
      </c>
      <c r="B43" s="12">
        <v>29</v>
      </c>
      <c r="C43" s="6">
        <v>41</v>
      </c>
      <c r="D43" s="6">
        <v>41</v>
      </c>
      <c r="E43" s="5">
        <v>23</v>
      </c>
      <c r="F43" s="6">
        <v>41</v>
      </c>
      <c r="G43" s="6">
        <v>41</v>
      </c>
      <c r="H43" s="5">
        <v>23</v>
      </c>
      <c r="I43" s="6">
        <v>41</v>
      </c>
      <c r="J43" s="6">
        <v>41</v>
      </c>
      <c r="K43" s="13">
        <v>23</v>
      </c>
      <c r="L43" s="116">
        <f t="shared" si="0"/>
        <v>344</v>
      </c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20" customHeight="1" x14ac:dyDescent="0.2">
      <c r="A44" s="32" t="s">
        <v>47</v>
      </c>
      <c r="B44" s="14">
        <v>40</v>
      </c>
      <c r="C44" s="6">
        <v>42</v>
      </c>
      <c r="D44" s="6">
        <v>42</v>
      </c>
      <c r="E44" s="5">
        <v>28</v>
      </c>
      <c r="F44" s="6">
        <v>42</v>
      </c>
      <c r="G44" s="6">
        <v>42</v>
      </c>
      <c r="H44" s="5">
        <v>28</v>
      </c>
      <c r="I44" s="6">
        <v>42</v>
      </c>
      <c r="J44" s="6">
        <v>42</v>
      </c>
      <c r="K44" s="13">
        <v>28</v>
      </c>
      <c r="L44" s="120">
        <f t="shared" si="0"/>
        <v>376</v>
      </c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1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20" customHeight="1" x14ac:dyDescent="0.2">
      <c r="A45" s="32" t="s">
        <v>48</v>
      </c>
      <c r="B45" s="10">
        <v>5</v>
      </c>
      <c r="C45" s="6">
        <v>43</v>
      </c>
      <c r="D45" s="6">
        <v>43</v>
      </c>
      <c r="E45" s="6">
        <v>38</v>
      </c>
      <c r="F45" s="6">
        <v>43</v>
      </c>
      <c r="G45" s="6">
        <v>43</v>
      </c>
      <c r="H45" s="6">
        <v>38</v>
      </c>
      <c r="I45" s="6">
        <v>43</v>
      </c>
      <c r="J45" s="6">
        <v>43</v>
      </c>
      <c r="K45" s="15">
        <v>38</v>
      </c>
      <c r="L45" s="114">
        <f t="shared" si="0"/>
        <v>377</v>
      </c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5"/>
      <c r="AY45" s="27"/>
      <c r="AZ45" s="27"/>
      <c r="BA45" s="27"/>
      <c r="BB45" s="27"/>
      <c r="BC45" s="27"/>
    </row>
    <row r="46" spans="1:55" ht="20" customHeight="1" x14ac:dyDescent="0.2">
      <c r="A46" s="32" t="s">
        <v>49</v>
      </c>
      <c r="B46" s="12">
        <v>28</v>
      </c>
      <c r="C46" s="6">
        <v>44</v>
      </c>
      <c r="D46" s="6">
        <v>44</v>
      </c>
      <c r="E46" s="5">
        <v>36</v>
      </c>
      <c r="F46" s="6">
        <v>44</v>
      </c>
      <c r="G46" s="6">
        <v>44</v>
      </c>
      <c r="H46" s="5">
        <v>36</v>
      </c>
      <c r="I46" s="6">
        <v>44</v>
      </c>
      <c r="J46" s="6">
        <v>44</v>
      </c>
      <c r="K46" s="13">
        <v>36</v>
      </c>
      <c r="L46" s="120">
        <f t="shared" si="0"/>
        <v>400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1"/>
      <c r="AY46" s="27"/>
      <c r="AZ46" s="27"/>
      <c r="BA46" s="27"/>
      <c r="BB46" s="27"/>
      <c r="BC46" s="27"/>
    </row>
    <row r="47" spans="1:55" ht="20" customHeight="1" x14ac:dyDescent="0.2">
      <c r="A47" s="32" t="s">
        <v>50</v>
      </c>
      <c r="B47" s="34">
        <v>14</v>
      </c>
      <c r="C47" s="6">
        <v>45</v>
      </c>
      <c r="D47" s="6">
        <v>45</v>
      </c>
      <c r="E47" s="6">
        <v>47</v>
      </c>
      <c r="F47" s="6">
        <v>45</v>
      </c>
      <c r="G47" s="6">
        <v>45</v>
      </c>
      <c r="H47" s="6">
        <v>47</v>
      </c>
      <c r="I47" s="6">
        <v>45</v>
      </c>
      <c r="J47" s="6">
        <v>45</v>
      </c>
      <c r="K47" s="15">
        <v>47</v>
      </c>
      <c r="L47" s="114">
        <f t="shared" si="0"/>
        <v>425</v>
      </c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</row>
    <row r="48" spans="1:55" ht="20" customHeight="1" x14ac:dyDescent="0.2">
      <c r="A48" s="32" t="s">
        <v>51</v>
      </c>
      <c r="B48" s="34">
        <v>21</v>
      </c>
      <c r="C48" s="6">
        <v>46</v>
      </c>
      <c r="D48" s="6">
        <v>46</v>
      </c>
      <c r="E48" s="5">
        <v>16</v>
      </c>
      <c r="F48" s="6">
        <v>46</v>
      </c>
      <c r="G48" s="6">
        <v>46</v>
      </c>
      <c r="H48" s="5">
        <v>16</v>
      </c>
      <c r="I48" s="6">
        <v>46</v>
      </c>
      <c r="J48" s="4">
        <v>5</v>
      </c>
      <c r="K48" s="13">
        <v>16</v>
      </c>
      <c r="L48" s="118">
        <f t="shared" si="0"/>
        <v>304</v>
      </c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9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1:55" ht="20" customHeight="1" x14ac:dyDescent="0.2">
      <c r="A49" s="32" t="s">
        <v>52</v>
      </c>
      <c r="B49" s="10">
        <v>9</v>
      </c>
      <c r="C49" s="6">
        <v>47</v>
      </c>
      <c r="D49" s="6">
        <v>47</v>
      </c>
      <c r="E49" s="5">
        <v>24</v>
      </c>
      <c r="F49" s="6">
        <v>47</v>
      </c>
      <c r="G49" s="6">
        <v>47</v>
      </c>
      <c r="H49" s="5">
        <v>24</v>
      </c>
      <c r="I49" s="6">
        <v>47</v>
      </c>
      <c r="J49" s="6">
        <v>47</v>
      </c>
      <c r="K49" s="13">
        <v>24</v>
      </c>
      <c r="L49" s="114">
        <f t="shared" si="0"/>
        <v>363</v>
      </c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5"/>
      <c r="AW49" s="27"/>
      <c r="AX49" s="27"/>
      <c r="AY49" s="27"/>
      <c r="AZ49" s="27"/>
      <c r="BA49" s="27"/>
      <c r="BB49" s="27"/>
      <c r="BC49" s="27"/>
    </row>
    <row r="50" spans="1:55" ht="20" customHeight="1" x14ac:dyDescent="0.2">
      <c r="A50" s="32" t="s">
        <v>53</v>
      </c>
      <c r="B50" s="16">
        <v>27</v>
      </c>
      <c r="C50" s="17">
        <v>48</v>
      </c>
      <c r="D50" s="17">
        <v>48</v>
      </c>
      <c r="E50" s="18">
        <v>32</v>
      </c>
      <c r="F50" s="17">
        <v>48</v>
      </c>
      <c r="G50" s="17">
        <v>48</v>
      </c>
      <c r="H50" s="18">
        <v>32</v>
      </c>
      <c r="I50" s="17">
        <v>48</v>
      </c>
      <c r="J50" s="17">
        <v>48</v>
      </c>
      <c r="K50" s="19">
        <v>32</v>
      </c>
      <c r="L50" s="114">
        <f t="shared" si="0"/>
        <v>411</v>
      </c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5"/>
      <c r="AZ50" s="27"/>
      <c r="BA50" s="27"/>
      <c r="BB50" s="27"/>
      <c r="BC50" s="27"/>
    </row>
    <row r="51" spans="1:55" ht="7" customHeight="1" x14ac:dyDescent="0.2">
      <c r="A51" s="90" t="s">
        <v>54</v>
      </c>
      <c r="B51" s="122" t="s">
        <v>66</v>
      </c>
      <c r="C51" s="123"/>
      <c r="D51" s="124"/>
      <c r="E51" s="125"/>
      <c r="F51" s="126"/>
      <c r="G51" s="127"/>
      <c r="H51" s="123"/>
      <c r="I51" s="124"/>
      <c r="J51" s="110"/>
      <c r="K51" s="112"/>
      <c r="L51" s="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7" customHeight="1" x14ac:dyDescent="0.2">
      <c r="A52" s="90"/>
      <c r="B52" s="91"/>
      <c r="C52" s="92"/>
      <c r="D52" s="93"/>
      <c r="E52" s="94"/>
      <c r="F52" s="95"/>
      <c r="G52" s="102"/>
      <c r="H52" s="92"/>
      <c r="I52" s="93"/>
      <c r="J52" s="111"/>
      <c r="K52" s="113"/>
      <c r="L52" s="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7" customHeight="1" x14ac:dyDescent="0.2">
      <c r="A53" s="90"/>
      <c r="B53" s="91"/>
      <c r="C53" s="92"/>
      <c r="D53" s="93"/>
      <c r="E53" s="94"/>
      <c r="F53" s="95"/>
      <c r="G53" s="102"/>
      <c r="H53" s="92"/>
      <c r="I53" s="93"/>
      <c r="J53" s="111"/>
      <c r="K53" s="113"/>
      <c r="L53" s="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7" customHeight="1" x14ac:dyDescent="0.2">
      <c r="A54" s="90"/>
      <c r="B54" s="91"/>
      <c r="C54" s="92"/>
      <c r="D54" s="93"/>
      <c r="E54" s="94"/>
      <c r="F54" s="95"/>
      <c r="G54" s="102"/>
      <c r="H54" s="92"/>
      <c r="I54" s="93"/>
      <c r="J54" s="111"/>
      <c r="K54" s="113"/>
      <c r="L54" s="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7" customHeight="1" x14ac:dyDescent="0.2">
      <c r="A55" s="90"/>
      <c r="B55" s="91"/>
      <c r="C55" s="92"/>
      <c r="D55" s="93"/>
      <c r="E55" s="94"/>
      <c r="F55" s="3"/>
      <c r="G55" s="102"/>
      <c r="H55" s="92"/>
      <c r="I55" s="93"/>
      <c r="J55" s="111"/>
      <c r="K55" s="113"/>
      <c r="L55" s="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7" customHeight="1" x14ac:dyDescent="0.2">
      <c r="A56" s="90"/>
      <c r="B56" s="91"/>
      <c r="C56" s="92"/>
      <c r="D56" s="93"/>
      <c r="E56" s="94"/>
      <c r="F56" s="3"/>
      <c r="G56" s="102"/>
      <c r="H56" s="92"/>
      <c r="I56" s="93"/>
      <c r="J56" s="111"/>
      <c r="K56" s="113"/>
      <c r="L56" s="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7" customHeight="1" x14ac:dyDescent="0.2">
      <c r="A57" s="90"/>
      <c r="B57" s="91"/>
      <c r="C57" s="92"/>
      <c r="D57" s="93"/>
      <c r="E57" s="94"/>
      <c r="F57" s="3"/>
      <c r="G57" s="102"/>
      <c r="H57" s="92"/>
      <c r="I57" s="93"/>
      <c r="J57" s="111"/>
      <c r="K57" s="113"/>
      <c r="L57" s="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7" customHeight="1" x14ac:dyDescent="0.2">
      <c r="A58" s="90"/>
      <c r="B58" s="91"/>
      <c r="C58" s="92"/>
      <c r="D58" s="93"/>
      <c r="E58" s="94"/>
      <c r="F58" s="3"/>
      <c r="G58" s="102"/>
      <c r="H58" s="92"/>
      <c r="I58" s="93"/>
      <c r="J58" s="111"/>
      <c r="K58" s="113"/>
      <c r="L58" s="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7" customHeight="1" x14ac:dyDescent="0.2">
      <c r="A59" s="90"/>
      <c r="B59" s="91"/>
      <c r="C59" s="92"/>
      <c r="D59" s="93"/>
      <c r="E59" s="94"/>
      <c r="F59" s="3"/>
      <c r="G59" s="102"/>
      <c r="H59" s="92"/>
      <c r="I59" s="93"/>
      <c r="J59" s="111"/>
      <c r="K59" s="113"/>
      <c r="L59" s="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7" customHeight="1" x14ac:dyDescent="0.2">
      <c r="A60" s="90"/>
      <c r="B60" s="3"/>
      <c r="C60" s="92"/>
      <c r="D60" s="93"/>
      <c r="E60" s="94"/>
      <c r="F60" s="3"/>
      <c r="G60" s="102"/>
      <c r="H60" s="92"/>
      <c r="I60" s="93"/>
      <c r="J60" s="111"/>
      <c r="K60" s="113"/>
      <c r="L60" s="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7" customHeight="1" x14ac:dyDescent="0.2">
      <c r="A61" s="90"/>
      <c r="B61" s="3"/>
      <c r="C61" s="92"/>
      <c r="D61" s="93"/>
      <c r="E61" s="94"/>
      <c r="F61" s="3"/>
      <c r="G61" s="102"/>
      <c r="H61" s="92"/>
      <c r="I61" s="93"/>
      <c r="J61" s="111"/>
      <c r="K61" s="113"/>
      <c r="L61" s="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7" customHeight="1" x14ac:dyDescent="0.2">
      <c r="A62" s="90"/>
      <c r="B62" s="3"/>
      <c r="C62" s="92"/>
      <c r="D62" s="93"/>
      <c r="E62" s="94"/>
      <c r="F62" s="3"/>
      <c r="G62" s="102"/>
      <c r="H62" s="3"/>
      <c r="I62" s="93"/>
      <c r="J62" s="111"/>
      <c r="K62" s="113"/>
      <c r="L62" s="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7" customHeight="1" x14ac:dyDescent="0.2">
      <c r="A63" s="90"/>
      <c r="B63" s="3"/>
      <c r="C63" s="92"/>
      <c r="D63" s="93"/>
      <c r="E63" s="94"/>
      <c r="F63" s="3"/>
      <c r="G63" s="102"/>
      <c r="H63" s="3"/>
      <c r="I63" s="93"/>
      <c r="J63" s="111"/>
      <c r="K63" s="113"/>
      <c r="L63" s="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7" customHeight="1" x14ac:dyDescent="0.2">
      <c r="A64" s="90"/>
      <c r="B64" s="3"/>
      <c r="C64" s="92"/>
      <c r="D64" s="3"/>
      <c r="E64" s="94"/>
      <c r="F64" s="3"/>
      <c r="G64" s="102"/>
      <c r="H64" s="3"/>
      <c r="I64" s="93"/>
      <c r="J64" s="111"/>
      <c r="K64" s="113"/>
      <c r="L64" s="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7" customHeight="1" x14ac:dyDescent="0.2">
      <c r="A65" s="90"/>
      <c r="B65" s="3"/>
      <c r="C65" s="92"/>
      <c r="D65" s="3"/>
      <c r="E65" s="94"/>
      <c r="F65" s="3"/>
      <c r="G65" s="102"/>
      <c r="H65" s="3"/>
      <c r="I65" s="93"/>
      <c r="J65" s="111"/>
      <c r="K65" s="3"/>
      <c r="L65" s="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7" customHeight="1" x14ac:dyDescent="0.2">
      <c r="A66" s="90"/>
      <c r="B66" s="3"/>
      <c r="C66" s="92"/>
      <c r="D66" s="3"/>
      <c r="E66" s="94"/>
      <c r="F66" s="3"/>
      <c r="G66" s="102"/>
      <c r="H66" s="3"/>
      <c r="I66" s="93"/>
      <c r="J66" s="111"/>
      <c r="K66" s="3"/>
      <c r="L66" s="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7" customHeight="1" x14ac:dyDescent="0.2">
      <c r="A67" s="90"/>
      <c r="B67" s="3"/>
      <c r="C67" s="3"/>
      <c r="D67" s="3"/>
      <c r="E67" s="94"/>
      <c r="F67" s="3"/>
      <c r="G67" s="102"/>
      <c r="H67" s="3"/>
      <c r="I67" s="3"/>
      <c r="J67" s="111"/>
      <c r="K67" s="3"/>
      <c r="L67" s="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7" customHeight="1" x14ac:dyDescent="0.2">
      <c r="A68" s="90"/>
      <c r="B68" s="3"/>
      <c r="C68" s="3"/>
      <c r="D68" s="3"/>
      <c r="E68" s="94"/>
      <c r="F68" s="3"/>
      <c r="G68" s="102"/>
      <c r="H68" s="3"/>
      <c r="I68" s="3"/>
      <c r="J68" s="111"/>
      <c r="K68" s="3"/>
      <c r="L68" s="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7" customHeight="1" x14ac:dyDescent="0.2">
      <c r="A69" s="90"/>
      <c r="B69" s="3"/>
      <c r="C69" s="3"/>
      <c r="D69" s="3"/>
      <c r="E69" s="3"/>
      <c r="F69" s="3"/>
      <c r="G69" s="102"/>
      <c r="H69" s="3"/>
      <c r="I69" s="3"/>
      <c r="J69" s="111"/>
      <c r="K69" s="3"/>
      <c r="L69" s="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7" customHeight="1" x14ac:dyDescent="0.2">
      <c r="A70" s="90"/>
      <c r="B70" s="3"/>
      <c r="C70" s="3"/>
      <c r="D70" s="3"/>
      <c r="E70" s="3"/>
      <c r="F70" s="3"/>
      <c r="G70" s="102"/>
      <c r="H70" s="3"/>
      <c r="I70" s="3"/>
      <c r="J70" s="3"/>
      <c r="K70" s="3"/>
      <c r="L70" s="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</sheetData>
  <sortState xmlns:xlrd2="http://schemas.microsoft.com/office/spreadsheetml/2017/richdata2" ref="B1:K1">
    <sortCondition ref="B1"/>
  </sortState>
  <mergeCells count="59">
    <mergeCell ref="L15:W15"/>
    <mergeCell ref="L4:M4"/>
    <mergeCell ref="L5:N5"/>
    <mergeCell ref="L6:U6"/>
    <mergeCell ref="L7:W7"/>
    <mergeCell ref="L8:Z8"/>
    <mergeCell ref="L9:Q9"/>
    <mergeCell ref="L10:Y10"/>
    <mergeCell ref="L11:P11"/>
    <mergeCell ref="L12:W12"/>
    <mergeCell ref="L13:AC13"/>
    <mergeCell ref="L14:AF14"/>
    <mergeCell ref="AA2:BC7"/>
    <mergeCell ref="L33:AG33"/>
    <mergeCell ref="L27:Z27"/>
    <mergeCell ref="L16:AB16"/>
    <mergeCell ref="L17:AG17"/>
    <mergeCell ref="L18:W18"/>
    <mergeCell ref="L19:Z19"/>
    <mergeCell ref="L20:AC20"/>
    <mergeCell ref="L21:AM21"/>
    <mergeCell ref="L22:AD22"/>
    <mergeCell ref="L23:AP23"/>
    <mergeCell ref="L24:Z24"/>
    <mergeCell ref="L25:AD25"/>
    <mergeCell ref="L26:Z26"/>
    <mergeCell ref="L28:AI28"/>
    <mergeCell ref="L29:AB29"/>
    <mergeCell ref="L30:AG30"/>
    <mergeCell ref="L31:AL31"/>
    <mergeCell ref="L32:AR32"/>
    <mergeCell ref="A51:A70"/>
    <mergeCell ref="L46:AX46"/>
    <mergeCell ref="L47:BC47"/>
    <mergeCell ref="L48:AN48"/>
    <mergeCell ref="L49:AV49"/>
    <mergeCell ref="L50:AY50"/>
    <mergeCell ref="B51:B59"/>
    <mergeCell ref="C51:C66"/>
    <mergeCell ref="D51:D63"/>
    <mergeCell ref="E51:E68"/>
    <mergeCell ref="F51:F54"/>
    <mergeCell ref="G51:G70"/>
    <mergeCell ref="H51:H61"/>
    <mergeCell ref="I51:I66"/>
    <mergeCell ref="J51:J69"/>
    <mergeCell ref="K51:K64"/>
    <mergeCell ref="L45:AX45"/>
    <mergeCell ref="L34:AN34"/>
    <mergeCell ref="L35:AQ35"/>
    <mergeCell ref="L36:AS36"/>
    <mergeCell ref="L37:AU37"/>
    <mergeCell ref="L40:AU40"/>
    <mergeCell ref="L41:AY41"/>
    <mergeCell ref="L42:AV42"/>
    <mergeCell ref="L43:AR43"/>
    <mergeCell ref="L44:AT44"/>
    <mergeCell ref="L38:AW38"/>
    <mergeCell ref="L39:AP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factors (2)</vt:lpstr>
      <vt:lpstr>more detailed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Hayashi</dc:creator>
  <cp:keywords/>
  <dc:description/>
  <cp:lastModifiedBy>Matt Hayashi</cp:lastModifiedBy>
  <cp:revision/>
  <dcterms:created xsi:type="dcterms:W3CDTF">2020-03-14T21:14:11Z</dcterms:created>
  <dcterms:modified xsi:type="dcterms:W3CDTF">2020-03-18T20:13:26Z</dcterms:modified>
  <cp:category/>
  <cp:contentStatus/>
</cp:coreProperties>
</file>