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c1-my.sharepoint.com/personal/anthony_cacallori_kingcounty_gov/Documents/Desktop/"/>
    </mc:Choice>
  </mc:AlternateContent>
  <xr:revisionPtr revIDLastSave="0" documentId="8_{B583619C-193F-456A-8A00-3DADB973AE6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KC Forecast-Annual" sheetId="6" r:id="rId1"/>
    <sheet name="KC Forecast-Quarterly" sheetId="7" r:id="rId2"/>
  </sheets>
  <externalReferences>
    <externalReference r:id="rId3"/>
  </externalReferences>
  <definedNames>
    <definedName name="_xlnm.Print_Area" localSheetId="0">'KC Forecast-Annual'!$A$1:$AZ$42</definedName>
    <definedName name="_xlnm.Print_Area" localSheetId="1">'KC Forecast-Quarterly'!$A$1:$IG$43</definedName>
    <definedName name="_xlnm.Print_Titles" localSheetId="0">'KC Forecast-Annual'!$A:$A</definedName>
    <definedName name="_xlnm.Print_Titles" localSheetId="1">'KC Forecast-Quarterly'!$A:$A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O30" i="7" l="1"/>
  <c r="IN30" i="7"/>
  <c r="IM30" i="7"/>
  <c r="IL30" i="7"/>
  <c r="IK30" i="7"/>
  <c r="IJ30" i="7"/>
  <c r="II30" i="7"/>
  <c r="IH30" i="7"/>
  <c r="IG30" i="7"/>
  <c r="IF30" i="7"/>
  <c r="IE30" i="7"/>
  <c r="ID30" i="7"/>
  <c r="IC30" i="7"/>
  <c r="IB30" i="7"/>
  <c r="IA30" i="7"/>
  <c r="HZ30" i="7"/>
  <c r="HY30" i="7"/>
  <c r="HX30" i="7"/>
  <c r="HW30" i="7"/>
  <c r="HV30" i="7"/>
  <c r="HU30" i="7"/>
  <c r="HT30" i="7"/>
  <c r="HS30" i="7"/>
  <c r="HR30" i="7"/>
  <c r="HQ30" i="7"/>
  <c r="HP30" i="7"/>
  <c r="HO30" i="7"/>
  <c r="HN30" i="7"/>
  <c r="HM30" i="7"/>
  <c r="HL30" i="7"/>
  <c r="HK30" i="7"/>
  <c r="HJ30" i="7"/>
  <c r="HI30" i="7"/>
  <c r="HH30" i="7"/>
  <c r="HG30" i="7"/>
  <c r="HF30" i="7"/>
  <c r="HE30" i="7"/>
  <c r="HD30" i="7"/>
  <c r="HC30" i="7"/>
  <c r="HB30" i="7"/>
  <c r="HA30" i="7"/>
  <c r="GZ30" i="7"/>
  <c r="GY30" i="7"/>
  <c r="GX30" i="7"/>
  <c r="GW30" i="7"/>
  <c r="GV30" i="7"/>
  <c r="GU30" i="7"/>
  <c r="GT30" i="7"/>
  <c r="GS30" i="7"/>
  <c r="GR30" i="7"/>
  <c r="GQ30" i="7"/>
  <c r="GP30" i="7"/>
  <c r="GO30" i="7"/>
  <c r="GN30" i="7"/>
  <c r="GM30" i="7"/>
  <c r="GL30" i="7"/>
  <c r="GK30" i="7"/>
  <c r="GJ30" i="7"/>
  <c r="GI30" i="7"/>
  <c r="GH30" i="7"/>
  <c r="GG30" i="7"/>
  <c r="GF30" i="7"/>
  <c r="GE30" i="7"/>
  <c r="GD30" i="7"/>
  <c r="GC30" i="7"/>
  <c r="GB30" i="7"/>
  <c r="GA30" i="7"/>
  <c r="FZ30" i="7"/>
  <c r="FY30" i="7"/>
  <c r="FX30" i="7"/>
  <c r="FW30" i="7"/>
  <c r="FV30" i="7"/>
  <c r="FU30" i="7"/>
  <c r="FT30" i="7"/>
  <c r="FS30" i="7"/>
  <c r="FR30" i="7"/>
  <c r="FQ30" i="7"/>
  <c r="FP30" i="7"/>
  <c r="FO30" i="7"/>
  <c r="FN30" i="7"/>
  <c r="FM30" i="7"/>
  <c r="FL30" i="7"/>
  <c r="FK30" i="7"/>
  <c r="FJ30" i="7"/>
  <c r="FI30" i="7"/>
  <c r="FH30" i="7"/>
  <c r="FG30" i="7"/>
  <c r="FF30" i="7"/>
  <c r="FE30" i="7"/>
  <c r="FD30" i="7"/>
  <c r="FC30" i="7"/>
  <c r="FB30" i="7"/>
  <c r="FA30" i="7"/>
  <c r="EZ30" i="7"/>
  <c r="EY30" i="7"/>
  <c r="EX30" i="7"/>
  <c r="EW30" i="7"/>
  <c r="EV30" i="7"/>
  <c r="EU30" i="7"/>
  <c r="ET30" i="7"/>
  <c r="ES30" i="7"/>
  <c r="ER30" i="7"/>
  <c r="EQ30" i="7"/>
  <c r="EP30" i="7"/>
  <c r="EO30" i="7"/>
  <c r="EN30" i="7"/>
  <c r="EM30" i="7"/>
  <c r="EL30" i="7"/>
  <c r="EK30" i="7"/>
  <c r="EJ30" i="7"/>
  <c r="EI30" i="7"/>
  <c r="EH30" i="7"/>
  <c r="EG30" i="7"/>
  <c r="EF30" i="7"/>
  <c r="EE30" i="7"/>
  <c r="ED30" i="7"/>
  <c r="EC30" i="7"/>
  <c r="EB30" i="7"/>
  <c r="EA30" i="7"/>
  <c r="DZ30" i="7"/>
  <c r="DY30" i="7"/>
  <c r="DX30" i="7"/>
  <c r="DW30" i="7"/>
  <c r="DV30" i="7"/>
  <c r="DU30" i="7"/>
  <c r="DT30" i="7"/>
  <c r="DS30" i="7"/>
  <c r="DR30" i="7"/>
  <c r="DQ30" i="7"/>
  <c r="DP30" i="7"/>
  <c r="DO30" i="7"/>
  <c r="DN30" i="7"/>
  <c r="DM30" i="7"/>
  <c r="DL30" i="7"/>
  <c r="DK30" i="7"/>
  <c r="DJ30" i="7"/>
  <c r="DI30" i="7"/>
  <c r="DH30" i="7"/>
  <c r="DG30" i="7"/>
  <c r="DF30" i="7"/>
  <c r="DE30" i="7"/>
  <c r="DD30" i="7"/>
  <c r="DC30" i="7"/>
  <c r="DB30" i="7"/>
  <c r="DA30" i="7"/>
  <c r="CZ30" i="7"/>
  <c r="CY30" i="7"/>
  <c r="CX30" i="7"/>
  <c r="CW30" i="7"/>
  <c r="CV30" i="7"/>
  <c r="CU30" i="7"/>
  <c r="CT30" i="7"/>
  <c r="CS30" i="7"/>
  <c r="CR30" i="7"/>
  <c r="CQ30" i="7"/>
  <c r="CP30" i="7"/>
  <c r="CO30" i="7"/>
  <c r="CN30" i="7"/>
  <c r="CM30" i="7"/>
  <c r="CL30" i="7"/>
  <c r="CK30" i="7"/>
  <c r="CJ30" i="7"/>
  <c r="CI30" i="7"/>
  <c r="CH30" i="7"/>
  <c r="CG30" i="7"/>
  <c r="CF30" i="7"/>
  <c r="CE30" i="7"/>
  <c r="CD30" i="7"/>
  <c r="CC30" i="7"/>
  <c r="CB30" i="7"/>
  <c r="CA30" i="7"/>
  <c r="BZ30" i="7"/>
  <c r="BY30" i="7"/>
  <c r="BX30" i="7"/>
  <c r="BW30" i="7"/>
  <c r="BV30" i="7"/>
  <c r="BU30" i="7"/>
  <c r="BT30" i="7"/>
  <c r="BS30" i="7"/>
  <c r="BR30" i="7"/>
  <c r="BQ30" i="7"/>
  <c r="BP30" i="7"/>
  <c r="BO30" i="7"/>
  <c r="BN30" i="7"/>
  <c r="BM30" i="7"/>
  <c r="BL30" i="7"/>
  <c r="BK30" i="7"/>
  <c r="BJ30" i="7"/>
  <c r="BI30" i="7"/>
  <c r="BH30" i="7"/>
  <c r="BG30" i="7"/>
  <c r="BF30" i="7"/>
  <c r="BE30" i="7"/>
  <c r="BD30" i="7"/>
  <c r="BC30" i="7"/>
  <c r="BB30" i="7"/>
  <c r="BA30" i="7"/>
  <c r="AZ30" i="7"/>
  <c r="AY30" i="7"/>
  <c r="AX30" i="7"/>
  <c r="AW30" i="7"/>
  <c r="AV30" i="7"/>
  <c r="AU30" i="7"/>
  <c r="AT30" i="7"/>
  <c r="AS30" i="7"/>
  <c r="AR30" i="7"/>
  <c r="AQ30" i="7"/>
  <c r="AP30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IO29" i="7"/>
  <c r="IN29" i="7"/>
  <c r="IM29" i="7"/>
  <c r="IL29" i="7"/>
  <c r="IK29" i="7"/>
  <c r="IJ29" i="7"/>
  <c r="II29" i="7"/>
  <c r="IH29" i="7"/>
  <c r="IG29" i="7"/>
  <c r="IF29" i="7"/>
  <c r="IE29" i="7"/>
  <c r="ID29" i="7"/>
  <c r="IC29" i="7"/>
  <c r="IB29" i="7"/>
  <c r="IA29" i="7"/>
  <c r="HZ29" i="7"/>
  <c r="HY29" i="7"/>
  <c r="HX29" i="7"/>
  <c r="HW29" i="7"/>
  <c r="HV29" i="7"/>
  <c r="HU29" i="7"/>
  <c r="HT29" i="7"/>
  <c r="HS29" i="7"/>
  <c r="HR29" i="7"/>
  <c r="HQ29" i="7"/>
  <c r="HP29" i="7"/>
  <c r="HO29" i="7"/>
  <c r="HN29" i="7"/>
  <c r="HM29" i="7"/>
  <c r="HL29" i="7"/>
  <c r="HK29" i="7"/>
  <c r="HJ29" i="7"/>
  <c r="HI29" i="7"/>
  <c r="HH29" i="7"/>
  <c r="HG29" i="7"/>
  <c r="HF29" i="7"/>
  <c r="HE29" i="7"/>
  <c r="HD29" i="7"/>
  <c r="HC29" i="7"/>
  <c r="HB29" i="7"/>
  <c r="HA29" i="7"/>
  <c r="GZ29" i="7"/>
  <c r="GY29" i="7"/>
  <c r="GX29" i="7"/>
  <c r="GW29" i="7"/>
  <c r="GV29" i="7"/>
  <c r="GU29" i="7"/>
  <c r="GT29" i="7"/>
  <c r="GS29" i="7"/>
  <c r="GR29" i="7"/>
  <c r="GQ29" i="7"/>
  <c r="GP29" i="7"/>
  <c r="GO29" i="7"/>
  <c r="GN29" i="7"/>
  <c r="GM29" i="7"/>
  <c r="GL29" i="7"/>
  <c r="GK29" i="7"/>
  <c r="GJ29" i="7"/>
  <c r="GI29" i="7"/>
  <c r="GH29" i="7"/>
  <c r="GG29" i="7"/>
  <c r="GF29" i="7"/>
  <c r="GE29" i="7"/>
  <c r="GD29" i="7"/>
  <c r="GC29" i="7"/>
  <c r="GB29" i="7"/>
  <c r="GA29" i="7"/>
  <c r="FZ29" i="7"/>
  <c r="FY29" i="7"/>
  <c r="FX29" i="7"/>
  <c r="FW29" i="7"/>
  <c r="FV29" i="7"/>
  <c r="FU29" i="7"/>
  <c r="FT29" i="7"/>
  <c r="FS29" i="7"/>
  <c r="FR29" i="7"/>
  <c r="FQ29" i="7"/>
  <c r="FP29" i="7"/>
  <c r="FO29" i="7"/>
  <c r="FN29" i="7"/>
  <c r="FM29" i="7"/>
  <c r="FL29" i="7"/>
  <c r="FK29" i="7"/>
  <c r="FJ29" i="7"/>
  <c r="FI29" i="7"/>
  <c r="FH29" i="7"/>
  <c r="FG29" i="7"/>
  <c r="FF29" i="7"/>
  <c r="FE29" i="7"/>
  <c r="FD29" i="7"/>
  <c r="FC29" i="7"/>
  <c r="FB29" i="7"/>
  <c r="FA29" i="7"/>
  <c r="EZ29" i="7"/>
  <c r="EY29" i="7"/>
  <c r="EX29" i="7"/>
  <c r="EW29" i="7"/>
  <c r="EV29" i="7"/>
  <c r="EU29" i="7"/>
  <c r="ET29" i="7"/>
  <c r="ES29" i="7"/>
  <c r="ER29" i="7"/>
  <c r="EQ29" i="7"/>
  <c r="EP29" i="7"/>
  <c r="EO29" i="7"/>
  <c r="EN29" i="7"/>
  <c r="EM29" i="7"/>
  <c r="EL29" i="7"/>
  <c r="EK29" i="7"/>
  <c r="EJ29" i="7"/>
  <c r="EI29" i="7"/>
  <c r="EH29" i="7"/>
  <c r="EG29" i="7"/>
  <c r="EF29" i="7"/>
  <c r="EE29" i="7"/>
  <c r="ED29" i="7"/>
  <c r="EC29" i="7"/>
  <c r="EB29" i="7"/>
  <c r="EA29" i="7"/>
  <c r="DZ29" i="7"/>
  <c r="DY29" i="7"/>
  <c r="DX29" i="7"/>
  <c r="DW29" i="7"/>
  <c r="DV29" i="7"/>
  <c r="DU29" i="7"/>
  <c r="DT29" i="7"/>
  <c r="DS29" i="7"/>
  <c r="DR29" i="7"/>
  <c r="DQ29" i="7"/>
  <c r="DP29" i="7"/>
  <c r="DO29" i="7"/>
  <c r="DN29" i="7"/>
  <c r="DM29" i="7"/>
  <c r="DL29" i="7"/>
  <c r="DK29" i="7"/>
  <c r="DJ29" i="7"/>
  <c r="DI29" i="7"/>
  <c r="DH29" i="7"/>
  <c r="DG29" i="7"/>
  <c r="DF29" i="7"/>
  <c r="DE29" i="7"/>
  <c r="DD29" i="7"/>
  <c r="DC29" i="7"/>
  <c r="DB29" i="7"/>
  <c r="DA29" i="7"/>
  <c r="CZ29" i="7"/>
  <c r="CY29" i="7"/>
  <c r="CX29" i="7"/>
  <c r="CW29" i="7"/>
  <c r="CV29" i="7"/>
  <c r="CU29" i="7"/>
  <c r="CT29" i="7"/>
  <c r="CS29" i="7"/>
  <c r="CR29" i="7"/>
  <c r="CQ29" i="7"/>
  <c r="CP29" i="7"/>
  <c r="CO29" i="7"/>
  <c r="CN29" i="7"/>
  <c r="CM29" i="7"/>
  <c r="CL29" i="7"/>
  <c r="CK29" i="7"/>
  <c r="CJ29" i="7"/>
  <c r="CI29" i="7"/>
  <c r="CH29" i="7"/>
  <c r="CG29" i="7"/>
  <c r="CF29" i="7"/>
  <c r="CE29" i="7"/>
  <c r="CD29" i="7"/>
  <c r="CC29" i="7"/>
  <c r="CB29" i="7"/>
  <c r="CA29" i="7"/>
  <c r="BZ29" i="7"/>
  <c r="BY29" i="7"/>
  <c r="BX29" i="7"/>
  <c r="BW29" i="7"/>
  <c r="BV29" i="7"/>
  <c r="BU29" i="7"/>
  <c r="BT29" i="7"/>
  <c r="BS29" i="7"/>
  <c r="BR29" i="7"/>
  <c r="BQ29" i="7"/>
  <c r="BP29" i="7"/>
  <c r="BO29" i="7"/>
  <c r="BN29" i="7"/>
  <c r="BM29" i="7"/>
  <c r="BL29" i="7"/>
  <c r="BK29" i="7"/>
  <c r="BJ29" i="7"/>
  <c r="BI29" i="7"/>
  <c r="BH29" i="7"/>
  <c r="BG29" i="7"/>
  <c r="BF29" i="7"/>
  <c r="BE29" i="7"/>
  <c r="BD29" i="7"/>
  <c r="BC29" i="7"/>
  <c r="BB29" i="7"/>
  <c r="BA29" i="7"/>
  <c r="AZ29" i="7"/>
  <c r="AY29" i="7"/>
  <c r="AX29" i="7"/>
  <c r="AW29" i="7"/>
  <c r="AV29" i="7"/>
  <c r="AU29" i="7"/>
  <c r="AT29" i="7"/>
  <c r="AS29" i="7"/>
  <c r="AR29" i="7"/>
  <c r="AQ29" i="7"/>
  <c r="AP29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IO28" i="7"/>
  <c r="IN28" i="7"/>
  <c r="IM28" i="7"/>
  <c r="IL28" i="7"/>
  <c r="IK28" i="7"/>
  <c r="IJ28" i="7"/>
  <c r="II28" i="7"/>
  <c r="IH28" i="7"/>
  <c r="IG28" i="7"/>
  <c r="IF28" i="7"/>
  <c r="IE28" i="7"/>
  <c r="ID28" i="7"/>
  <c r="IC28" i="7"/>
  <c r="IB28" i="7"/>
  <c r="IA28" i="7"/>
  <c r="HZ28" i="7"/>
  <c r="HY28" i="7"/>
  <c r="HX28" i="7"/>
  <c r="HW28" i="7"/>
  <c r="HV28" i="7"/>
  <c r="HU28" i="7"/>
  <c r="HT28" i="7"/>
  <c r="HS28" i="7"/>
  <c r="HR28" i="7"/>
  <c r="HQ28" i="7"/>
  <c r="HP28" i="7"/>
  <c r="HO28" i="7"/>
  <c r="HN28" i="7"/>
  <c r="HM28" i="7"/>
  <c r="HL28" i="7"/>
  <c r="HK28" i="7"/>
  <c r="HJ28" i="7"/>
  <c r="HI28" i="7"/>
  <c r="HH28" i="7"/>
  <c r="HG28" i="7"/>
  <c r="HF28" i="7"/>
  <c r="HE28" i="7"/>
  <c r="HD28" i="7"/>
  <c r="HC28" i="7"/>
  <c r="HB28" i="7"/>
  <c r="HA28" i="7"/>
  <c r="GZ28" i="7"/>
  <c r="GY28" i="7"/>
  <c r="GX28" i="7"/>
  <c r="GW28" i="7"/>
  <c r="GV28" i="7"/>
  <c r="GU28" i="7"/>
  <c r="GT28" i="7"/>
  <c r="GS28" i="7"/>
  <c r="GR28" i="7"/>
  <c r="GQ28" i="7"/>
  <c r="GP28" i="7"/>
  <c r="GO28" i="7"/>
  <c r="GN28" i="7"/>
  <c r="GM28" i="7"/>
  <c r="GL28" i="7"/>
  <c r="GK28" i="7"/>
  <c r="GJ28" i="7"/>
  <c r="GI28" i="7"/>
  <c r="GH28" i="7"/>
  <c r="GG28" i="7"/>
  <c r="GF28" i="7"/>
  <c r="GE28" i="7"/>
  <c r="GD28" i="7"/>
  <c r="GC28" i="7"/>
  <c r="GB28" i="7"/>
  <c r="GA28" i="7"/>
  <c r="FZ28" i="7"/>
  <c r="FY28" i="7"/>
  <c r="FX28" i="7"/>
  <c r="FW28" i="7"/>
  <c r="FV28" i="7"/>
  <c r="FU28" i="7"/>
  <c r="FT28" i="7"/>
  <c r="FS28" i="7"/>
  <c r="FR28" i="7"/>
  <c r="FQ28" i="7"/>
  <c r="FP28" i="7"/>
  <c r="FO28" i="7"/>
  <c r="FN28" i="7"/>
  <c r="FM28" i="7"/>
  <c r="FL28" i="7"/>
  <c r="FK28" i="7"/>
  <c r="FJ28" i="7"/>
  <c r="FI28" i="7"/>
  <c r="FH28" i="7"/>
  <c r="FG28" i="7"/>
  <c r="FF28" i="7"/>
  <c r="FE28" i="7"/>
  <c r="FD28" i="7"/>
  <c r="FC28" i="7"/>
  <c r="FB28" i="7"/>
  <c r="FA28" i="7"/>
  <c r="EZ28" i="7"/>
  <c r="EY28" i="7"/>
  <c r="EX28" i="7"/>
  <c r="EW28" i="7"/>
  <c r="EV28" i="7"/>
  <c r="EU28" i="7"/>
  <c r="ET28" i="7"/>
  <c r="ES28" i="7"/>
  <c r="ER28" i="7"/>
  <c r="EQ28" i="7"/>
  <c r="EP28" i="7"/>
  <c r="EO28" i="7"/>
  <c r="EN28" i="7"/>
  <c r="EM28" i="7"/>
  <c r="EL28" i="7"/>
  <c r="EK28" i="7"/>
  <c r="EJ28" i="7"/>
  <c r="EI28" i="7"/>
  <c r="EH28" i="7"/>
  <c r="EG28" i="7"/>
  <c r="EF28" i="7"/>
  <c r="EE28" i="7"/>
  <c r="ED28" i="7"/>
  <c r="EC28" i="7"/>
  <c r="EB28" i="7"/>
  <c r="EA28" i="7"/>
  <c r="DZ28" i="7"/>
  <c r="DY28" i="7"/>
  <c r="DX28" i="7"/>
  <c r="DW28" i="7"/>
  <c r="DV28" i="7"/>
  <c r="DU28" i="7"/>
  <c r="DT28" i="7"/>
  <c r="DS28" i="7"/>
  <c r="DR28" i="7"/>
  <c r="DQ28" i="7"/>
  <c r="DP28" i="7"/>
  <c r="DO28" i="7"/>
  <c r="DN28" i="7"/>
  <c r="DM28" i="7"/>
  <c r="DL28" i="7"/>
  <c r="DK28" i="7"/>
  <c r="DJ28" i="7"/>
  <c r="DI28" i="7"/>
  <c r="DH28" i="7"/>
  <c r="DG28" i="7"/>
  <c r="DF28" i="7"/>
  <c r="DE28" i="7"/>
  <c r="DD28" i="7"/>
  <c r="DC28" i="7"/>
  <c r="DB28" i="7"/>
  <c r="DA28" i="7"/>
  <c r="CZ28" i="7"/>
  <c r="CY28" i="7"/>
  <c r="CX28" i="7"/>
  <c r="CW28" i="7"/>
  <c r="CV28" i="7"/>
  <c r="CU28" i="7"/>
  <c r="CT28" i="7"/>
  <c r="CS28" i="7"/>
  <c r="CR28" i="7"/>
  <c r="CQ28" i="7"/>
  <c r="CP28" i="7"/>
  <c r="CO28" i="7"/>
  <c r="CN28" i="7"/>
  <c r="CM28" i="7"/>
  <c r="CL28" i="7"/>
  <c r="CK28" i="7"/>
  <c r="CJ28" i="7"/>
  <c r="CI28" i="7"/>
  <c r="CH28" i="7"/>
  <c r="CG28" i="7"/>
  <c r="CF28" i="7"/>
  <c r="CE28" i="7"/>
  <c r="CD28" i="7"/>
  <c r="CC28" i="7"/>
  <c r="CB28" i="7"/>
  <c r="CA28" i="7"/>
  <c r="BZ28" i="7"/>
  <c r="BY28" i="7"/>
  <c r="BX28" i="7"/>
  <c r="BW28" i="7"/>
  <c r="BV28" i="7"/>
  <c r="BU28" i="7"/>
  <c r="BT28" i="7"/>
  <c r="BS28" i="7"/>
  <c r="BR28" i="7"/>
  <c r="BQ28" i="7"/>
  <c r="BP28" i="7"/>
  <c r="BO28" i="7"/>
  <c r="BN28" i="7"/>
  <c r="BM28" i="7"/>
  <c r="BL28" i="7"/>
  <c r="BK28" i="7"/>
  <c r="BJ28" i="7"/>
  <c r="BI28" i="7"/>
  <c r="BH28" i="7"/>
  <c r="BG28" i="7"/>
  <c r="BF28" i="7"/>
  <c r="BE28" i="7"/>
  <c r="BD28" i="7"/>
  <c r="BC28" i="7"/>
  <c r="BB28" i="7"/>
  <c r="BA28" i="7"/>
  <c r="AZ28" i="7"/>
  <c r="AY28" i="7"/>
  <c r="AX28" i="7"/>
  <c r="AW28" i="7"/>
  <c r="AV28" i="7"/>
  <c r="AU28" i="7"/>
  <c r="AT28" i="7"/>
  <c r="AS28" i="7"/>
  <c r="AR28" i="7"/>
  <c r="AQ28" i="7"/>
  <c r="AP28" i="7"/>
  <c r="AO28" i="7"/>
  <c r="AN28" i="7"/>
  <c r="AM28" i="7"/>
  <c r="AL28" i="7"/>
  <c r="AK28" i="7"/>
  <c r="AJ28" i="7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IO27" i="7"/>
  <c r="IN27" i="7"/>
  <c r="IM27" i="7"/>
  <c r="IL27" i="7"/>
  <c r="IK27" i="7"/>
  <c r="IJ27" i="7"/>
  <c r="II27" i="7"/>
  <c r="IH27" i="7"/>
  <c r="IG27" i="7"/>
  <c r="IF27" i="7"/>
  <c r="IE27" i="7"/>
  <c r="ID27" i="7"/>
  <c r="IC27" i="7"/>
  <c r="IB27" i="7"/>
  <c r="IA27" i="7"/>
  <c r="HZ27" i="7"/>
  <c r="HY27" i="7"/>
  <c r="HX27" i="7"/>
  <c r="HW27" i="7"/>
  <c r="HV27" i="7"/>
  <c r="HU27" i="7"/>
  <c r="HT27" i="7"/>
  <c r="HS27" i="7"/>
  <c r="HR27" i="7"/>
  <c r="HQ27" i="7"/>
  <c r="HP27" i="7"/>
  <c r="HO27" i="7"/>
  <c r="HN27" i="7"/>
  <c r="HM27" i="7"/>
  <c r="HL27" i="7"/>
  <c r="HK27" i="7"/>
  <c r="HJ27" i="7"/>
  <c r="HI27" i="7"/>
  <c r="HH27" i="7"/>
  <c r="HG27" i="7"/>
  <c r="HF27" i="7"/>
  <c r="HE27" i="7"/>
  <c r="HD27" i="7"/>
  <c r="HC27" i="7"/>
  <c r="HB27" i="7"/>
  <c r="HA27" i="7"/>
  <c r="GZ27" i="7"/>
  <c r="GY27" i="7"/>
  <c r="GX27" i="7"/>
  <c r="GW27" i="7"/>
  <c r="GV27" i="7"/>
  <c r="GU27" i="7"/>
  <c r="GT27" i="7"/>
  <c r="GS27" i="7"/>
  <c r="GR27" i="7"/>
  <c r="GQ27" i="7"/>
  <c r="GP27" i="7"/>
  <c r="GO27" i="7"/>
  <c r="GN27" i="7"/>
  <c r="GM27" i="7"/>
  <c r="GL27" i="7"/>
  <c r="GK27" i="7"/>
  <c r="GJ27" i="7"/>
  <c r="GI27" i="7"/>
  <c r="GH27" i="7"/>
  <c r="GG27" i="7"/>
  <c r="GF27" i="7"/>
  <c r="GE27" i="7"/>
  <c r="GD27" i="7"/>
  <c r="GC27" i="7"/>
  <c r="GB27" i="7"/>
  <c r="GA27" i="7"/>
  <c r="FZ27" i="7"/>
  <c r="FY27" i="7"/>
  <c r="FX27" i="7"/>
  <c r="FW27" i="7"/>
  <c r="FV27" i="7"/>
  <c r="FU27" i="7"/>
  <c r="FT27" i="7"/>
  <c r="FS27" i="7"/>
  <c r="FR27" i="7"/>
  <c r="FQ27" i="7"/>
  <c r="FP27" i="7"/>
  <c r="FO27" i="7"/>
  <c r="FN27" i="7"/>
  <c r="FM27" i="7"/>
  <c r="FL27" i="7"/>
  <c r="FK27" i="7"/>
  <c r="FJ27" i="7"/>
  <c r="FI27" i="7"/>
  <c r="FH27" i="7"/>
  <c r="FG27" i="7"/>
  <c r="FF27" i="7"/>
  <c r="FE27" i="7"/>
  <c r="FD27" i="7"/>
  <c r="FC27" i="7"/>
  <c r="FB27" i="7"/>
  <c r="FA27" i="7"/>
  <c r="EZ27" i="7"/>
  <c r="EY27" i="7"/>
  <c r="EX27" i="7"/>
  <c r="EW27" i="7"/>
  <c r="EV27" i="7"/>
  <c r="EU27" i="7"/>
  <c r="ET27" i="7"/>
  <c r="ES27" i="7"/>
  <c r="ER27" i="7"/>
  <c r="EQ27" i="7"/>
  <c r="EP27" i="7"/>
  <c r="EO27" i="7"/>
  <c r="EN27" i="7"/>
  <c r="EM27" i="7"/>
  <c r="EL27" i="7"/>
  <c r="EK27" i="7"/>
  <c r="EJ27" i="7"/>
  <c r="EI27" i="7"/>
  <c r="EH27" i="7"/>
  <c r="EG27" i="7"/>
  <c r="EF27" i="7"/>
  <c r="EE27" i="7"/>
  <c r="ED27" i="7"/>
  <c r="EC27" i="7"/>
  <c r="EB27" i="7"/>
  <c r="EA27" i="7"/>
  <c r="DZ27" i="7"/>
  <c r="DY27" i="7"/>
  <c r="DX27" i="7"/>
  <c r="DW27" i="7"/>
  <c r="DV27" i="7"/>
  <c r="DU27" i="7"/>
  <c r="DT27" i="7"/>
  <c r="DS27" i="7"/>
  <c r="DR27" i="7"/>
  <c r="DQ27" i="7"/>
  <c r="DP27" i="7"/>
  <c r="DO27" i="7"/>
  <c r="DN27" i="7"/>
  <c r="DM27" i="7"/>
  <c r="DL27" i="7"/>
  <c r="DK27" i="7"/>
  <c r="DJ27" i="7"/>
  <c r="DI27" i="7"/>
  <c r="DH27" i="7"/>
  <c r="DG27" i="7"/>
  <c r="DF27" i="7"/>
  <c r="DE27" i="7"/>
  <c r="DD27" i="7"/>
  <c r="DC27" i="7"/>
  <c r="DB27" i="7"/>
  <c r="DA27" i="7"/>
  <c r="CZ27" i="7"/>
  <c r="CY27" i="7"/>
  <c r="CX27" i="7"/>
  <c r="CW27" i="7"/>
  <c r="CV27" i="7"/>
  <c r="CU27" i="7"/>
  <c r="CT27" i="7"/>
  <c r="CS27" i="7"/>
  <c r="CR27" i="7"/>
  <c r="CQ27" i="7"/>
  <c r="CP27" i="7"/>
  <c r="CO27" i="7"/>
  <c r="CN27" i="7"/>
  <c r="CM27" i="7"/>
  <c r="CL27" i="7"/>
  <c r="CK27" i="7"/>
  <c r="CJ27" i="7"/>
  <c r="CI27" i="7"/>
  <c r="CH27" i="7"/>
  <c r="CG27" i="7"/>
  <c r="CF27" i="7"/>
  <c r="CE27" i="7"/>
  <c r="CD27" i="7"/>
  <c r="CC27" i="7"/>
  <c r="CB27" i="7"/>
  <c r="CA27" i="7"/>
  <c r="BZ27" i="7"/>
  <c r="BY27" i="7"/>
  <c r="BX27" i="7"/>
  <c r="BW27" i="7"/>
  <c r="BV27" i="7"/>
  <c r="BU27" i="7"/>
  <c r="BT27" i="7"/>
  <c r="BS27" i="7"/>
  <c r="BR27" i="7"/>
  <c r="BQ27" i="7"/>
  <c r="BP27" i="7"/>
  <c r="BO27" i="7"/>
  <c r="BN27" i="7"/>
  <c r="BM27" i="7"/>
  <c r="BL27" i="7"/>
  <c r="BK27" i="7"/>
  <c r="BJ27" i="7"/>
  <c r="BI27" i="7"/>
  <c r="BH27" i="7"/>
  <c r="BG27" i="7"/>
  <c r="BF27" i="7"/>
  <c r="BE27" i="7"/>
  <c r="BD27" i="7"/>
  <c r="BC27" i="7"/>
  <c r="BB27" i="7"/>
  <c r="BA27" i="7"/>
  <c r="AZ27" i="7"/>
  <c r="AY27" i="7"/>
  <c r="AX27" i="7"/>
  <c r="AW27" i="7"/>
  <c r="AV27" i="7"/>
  <c r="AU27" i="7"/>
  <c r="AT27" i="7"/>
  <c r="AS27" i="7"/>
  <c r="AR27" i="7"/>
  <c r="AQ27" i="7"/>
  <c r="AP27" i="7"/>
  <c r="AO27" i="7"/>
  <c r="AN27" i="7"/>
  <c r="AM27" i="7"/>
  <c r="AL27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IO26" i="7"/>
  <c r="IN26" i="7"/>
  <c r="IM26" i="7"/>
  <c r="IL26" i="7"/>
  <c r="IK26" i="7"/>
  <c r="IJ26" i="7"/>
  <c r="II26" i="7"/>
  <c r="IH26" i="7"/>
  <c r="IG26" i="7"/>
  <c r="IF26" i="7"/>
  <c r="IE26" i="7"/>
  <c r="ID26" i="7"/>
  <c r="IC26" i="7"/>
  <c r="IB26" i="7"/>
  <c r="IA26" i="7"/>
  <c r="HZ26" i="7"/>
  <c r="HY26" i="7"/>
  <c r="HX26" i="7"/>
  <c r="HW26" i="7"/>
  <c r="HV26" i="7"/>
  <c r="HU26" i="7"/>
  <c r="HT26" i="7"/>
  <c r="HS26" i="7"/>
  <c r="HR26" i="7"/>
  <c r="HQ26" i="7"/>
  <c r="HP26" i="7"/>
  <c r="HO26" i="7"/>
  <c r="HN26" i="7"/>
  <c r="HM26" i="7"/>
  <c r="HL26" i="7"/>
  <c r="HK26" i="7"/>
  <c r="HJ26" i="7"/>
  <c r="HI26" i="7"/>
  <c r="HH26" i="7"/>
  <c r="HG26" i="7"/>
  <c r="HF26" i="7"/>
  <c r="HE26" i="7"/>
  <c r="HD26" i="7"/>
  <c r="HC26" i="7"/>
  <c r="HB26" i="7"/>
  <c r="HA26" i="7"/>
  <c r="GZ26" i="7"/>
  <c r="GY26" i="7"/>
  <c r="GX26" i="7"/>
  <c r="GW26" i="7"/>
  <c r="GV26" i="7"/>
  <c r="GU26" i="7"/>
  <c r="GT26" i="7"/>
  <c r="GS26" i="7"/>
  <c r="GR26" i="7"/>
  <c r="GQ26" i="7"/>
  <c r="GP26" i="7"/>
  <c r="GO26" i="7"/>
  <c r="GN26" i="7"/>
  <c r="GM26" i="7"/>
  <c r="GL26" i="7"/>
  <c r="GK26" i="7"/>
  <c r="GJ26" i="7"/>
  <c r="GI26" i="7"/>
  <c r="GH26" i="7"/>
  <c r="GG26" i="7"/>
  <c r="GF26" i="7"/>
  <c r="GE26" i="7"/>
  <c r="GD26" i="7"/>
  <c r="GC26" i="7"/>
  <c r="GB26" i="7"/>
  <c r="GA26" i="7"/>
  <c r="FZ26" i="7"/>
  <c r="FY26" i="7"/>
  <c r="FX26" i="7"/>
  <c r="FW26" i="7"/>
  <c r="FV26" i="7"/>
  <c r="FU26" i="7"/>
  <c r="FT26" i="7"/>
  <c r="FS26" i="7"/>
  <c r="FR26" i="7"/>
  <c r="FQ26" i="7"/>
  <c r="FP26" i="7"/>
  <c r="FO26" i="7"/>
  <c r="FN26" i="7"/>
  <c r="FM26" i="7"/>
  <c r="FL26" i="7"/>
  <c r="FK26" i="7"/>
  <c r="FJ26" i="7"/>
  <c r="FI26" i="7"/>
  <c r="FH26" i="7"/>
  <c r="FG26" i="7"/>
  <c r="FF26" i="7"/>
  <c r="FE26" i="7"/>
  <c r="FD26" i="7"/>
  <c r="FC26" i="7"/>
  <c r="FB26" i="7"/>
  <c r="FA26" i="7"/>
  <c r="EZ26" i="7"/>
  <c r="EY26" i="7"/>
  <c r="EX26" i="7"/>
  <c r="EW26" i="7"/>
  <c r="EV26" i="7"/>
  <c r="EU26" i="7"/>
  <c r="ET26" i="7"/>
  <c r="ES26" i="7"/>
  <c r="ER26" i="7"/>
  <c r="EQ26" i="7"/>
  <c r="EP26" i="7"/>
  <c r="EO26" i="7"/>
  <c r="EN26" i="7"/>
  <c r="EM26" i="7"/>
  <c r="EL26" i="7"/>
  <c r="EK26" i="7"/>
  <c r="EJ26" i="7"/>
  <c r="EI26" i="7"/>
  <c r="EH26" i="7"/>
  <c r="EG26" i="7"/>
  <c r="EF26" i="7"/>
  <c r="EE26" i="7"/>
  <c r="ED26" i="7"/>
  <c r="EC26" i="7"/>
  <c r="EB26" i="7"/>
  <c r="EA26" i="7"/>
  <c r="DZ26" i="7"/>
  <c r="DY26" i="7"/>
  <c r="DX26" i="7"/>
  <c r="DW26" i="7"/>
  <c r="DV26" i="7"/>
  <c r="DU26" i="7"/>
  <c r="DT26" i="7"/>
  <c r="DS26" i="7"/>
  <c r="DR26" i="7"/>
  <c r="DQ26" i="7"/>
  <c r="DP26" i="7"/>
  <c r="DO26" i="7"/>
  <c r="DN26" i="7"/>
  <c r="DM26" i="7"/>
  <c r="DL26" i="7"/>
  <c r="DK26" i="7"/>
  <c r="DJ26" i="7"/>
  <c r="DI26" i="7"/>
  <c r="DH26" i="7"/>
  <c r="DG26" i="7"/>
  <c r="DF26" i="7"/>
  <c r="DE26" i="7"/>
  <c r="DD26" i="7"/>
  <c r="DC26" i="7"/>
  <c r="DB26" i="7"/>
  <c r="DA26" i="7"/>
  <c r="CZ26" i="7"/>
  <c r="CY26" i="7"/>
  <c r="CX26" i="7"/>
  <c r="CW26" i="7"/>
  <c r="CV26" i="7"/>
  <c r="CU26" i="7"/>
  <c r="CT26" i="7"/>
  <c r="CS26" i="7"/>
  <c r="CR26" i="7"/>
  <c r="CQ26" i="7"/>
  <c r="CP26" i="7"/>
  <c r="CO26" i="7"/>
  <c r="CN26" i="7"/>
  <c r="CM26" i="7"/>
  <c r="CL26" i="7"/>
  <c r="CK26" i="7"/>
  <c r="CJ26" i="7"/>
  <c r="CI26" i="7"/>
  <c r="CH26" i="7"/>
  <c r="CG26" i="7"/>
  <c r="CF26" i="7"/>
  <c r="CE26" i="7"/>
  <c r="CD26" i="7"/>
  <c r="CC26" i="7"/>
  <c r="CB26" i="7"/>
  <c r="CA26" i="7"/>
  <c r="BZ26" i="7"/>
  <c r="BY26" i="7"/>
  <c r="BX26" i="7"/>
  <c r="BW26" i="7"/>
  <c r="BV26" i="7"/>
  <c r="BU26" i="7"/>
  <c r="BT26" i="7"/>
  <c r="BS26" i="7"/>
  <c r="BR26" i="7"/>
  <c r="BQ26" i="7"/>
  <c r="BP26" i="7"/>
  <c r="BO26" i="7"/>
  <c r="BN26" i="7"/>
  <c r="BM26" i="7"/>
  <c r="BL26" i="7"/>
  <c r="BK26" i="7"/>
  <c r="BJ26" i="7"/>
  <c r="BI26" i="7"/>
  <c r="BH26" i="7"/>
  <c r="BG26" i="7"/>
  <c r="BF26" i="7"/>
  <c r="BE26" i="7"/>
  <c r="BD26" i="7"/>
  <c r="BC26" i="7"/>
  <c r="BB26" i="7"/>
  <c r="BA26" i="7"/>
  <c r="AZ26" i="7"/>
  <c r="AY26" i="7"/>
  <c r="AX26" i="7"/>
  <c r="AW26" i="7"/>
  <c r="AV26" i="7"/>
  <c r="AU26" i="7"/>
  <c r="AT26" i="7"/>
  <c r="AS26" i="7"/>
  <c r="AR26" i="7"/>
  <c r="AQ26" i="7"/>
  <c r="AP26" i="7"/>
  <c r="AO26" i="7"/>
  <c r="AN26" i="7"/>
  <c r="AM26" i="7"/>
  <c r="AL26" i="7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IO25" i="7"/>
  <c r="IN25" i="7"/>
  <c r="IM25" i="7"/>
  <c r="IL25" i="7"/>
  <c r="IK25" i="7"/>
  <c r="IJ25" i="7"/>
  <c r="II25" i="7"/>
  <c r="IH25" i="7"/>
  <c r="IG25" i="7"/>
  <c r="IF25" i="7"/>
  <c r="IE25" i="7"/>
  <c r="ID25" i="7"/>
  <c r="IC25" i="7"/>
  <c r="IB25" i="7"/>
  <c r="IA25" i="7"/>
  <c r="HZ25" i="7"/>
  <c r="HY25" i="7"/>
  <c r="HX25" i="7"/>
  <c r="HW25" i="7"/>
  <c r="HV25" i="7"/>
  <c r="HU25" i="7"/>
  <c r="HT25" i="7"/>
  <c r="HS25" i="7"/>
  <c r="HR25" i="7"/>
  <c r="HQ25" i="7"/>
  <c r="HP25" i="7"/>
  <c r="HO25" i="7"/>
  <c r="HN25" i="7"/>
  <c r="HM25" i="7"/>
  <c r="HL25" i="7"/>
  <c r="HK25" i="7"/>
  <c r="HJ25" i="7"/>
  <c r="HI25" i="7"/>
  <c r="HH25" i="7"/>
  <c r="HG25" i="7"/>
  <c r="HF25" i="7"/>
  <c r="HE25" i="7"/>
  <c r="HD25" i="7"/>
  <c r="HC25" i="7"/>
  <c r="HB25" i="7"/>
  <c r="HA25" i="7"/>
  <c r="GZ25" i="7"/>
  <c r="GY25" i="7"/>
  <c r="GX25" i="7"/>
  <c r="GW25" i="7"/>
  <c r="GV25" i="7"/>
  <c r="GU25" i="7"/>
  <c r="GT25" i="7"/>
  <c r="GS25" i="7"/>
  <c r="GR25" i="7"/>
  <c r="GQ25" i="7"/>
  <c r="GP25" i="7"/>
  <c r="GO25" i="7"/>
  <c r="GN25" i="7"/>
  <c r="GM25" i="7"/>
  <c r="GL25" i="7"/>
  <c r="GK25" i="7"/>
  <c r="GJ25" i="7"/>
  <c r="GI25" i="7"/>
  <c r="GH25" i="7"/>
  <c r="GG25" i="7"/>
  <c r="GF25" i="7"/>
  <c r="GE25" i="7"/>
  <c r="GD25" i="7"/>
  <c r="GC25" i="7"/>
  <c r="GB25" i="7"/>
  <c r="GA25" i="7"/>
  <c r="FZ25" i="7"/>
  <c r="FY25" i="7"/>
  <c r="FX25" i="7"/>
  <c r="FW25" i="7"/>
  <c r="FV25" i="7"/>
  <c r="FU25" i="7"/>
  <c r="FT25" i="7"/>
  <c r="FS25" i="7"/>
  <c r="FR25" i="7"/>
  <c r="FQ25" i="7"/>
  <c r="FP25" i="7"/>
  <c r="FO25" i="7"/>
  <c r="FN25" i="7"/>
  <c r="FM25" i="7"/>
  <c r="FL25" i="7"/>
  <c r="FK25" i="7"/>
  <c r="FJ25" i="7"/>
  <c r="FI25" i="7"/>
  <c r="FH25" i="7"/>
  <c r="FG25" i="7"/>
  <c r="FF25" i="7"/>
  <c r="FE25" i="7"/>
  <c r="FD25" i="7"/>
  <c r="FC25" i="7"/>
  <c r="FB25" i="7"/>
  <c r="FA25" i="7"/>
  <c r="EZ25" i="7"/>
  <c r="EY25" i="7"/>
  <c r="EX25" i="7"/>
  <c r="EW25" i="7"/>
  <c r="EV25" i="7"/>
  <c r="EU25" i="7"/>
  <c r="ET25" i="7"/>
  <c r="ES25" i="7"/>
  <c r="ER25" i="7"/>
  <c r="EQ25" i="7"/>
  <c r="EP25" i="7"/>
  <c r="EO25" i="7"/>
  <c r="EN25" i="7"/>
  <c r="EM25" i="7"/>
  <c r="EL25" i="7"/>
  <c r="EK25" i="7"/>
  <c r="EJ25" i="7"/>
  <c r="EI25" i="7"/>
  <c r="EH25" i="7"/>
  <c r="EG25" i="7"/>
  <c r="EF25" i="7"/>
  <c r="EE25" i="7"/>
  <c r="ED25" i="7"/>
  <c r="EC25" i="7"/>
  <c r="EB25" i="7"/>
  <c r="EA25" i="7"/>
  <c r="DZ25" i="7"/>
  <c r="DY25" i="7"/>
  <c r="DX25" i="7"/>
  <c r="DW25" i="7"/>
  <c r="DV25" i="7"/>
  <c r="DU25" i="7"/>
  <c r="DT25" i="7"/>
  <c r="DS25" i="7"/>
  <c r="DR25" i="7"/>
  <c r="DQ25" i="7"/>
  <c r="DP25" i="7"/>
  <c r="DO25" i="7"/>
  <c r="DN25" i="7"/>
  <c r="DM25" i="7"/>
  <c r="DL25" i="7"/>
  <c r="DK25" i="7"/>
  <c r="DJ25" i="7"/>
  <c r="DI25" i="7"/>
  <c r="DH25" i="7"/>
  <c r="DG25" i="7"/>
  <c r="DF25" i="7"/>
  <c r="DE25" i="7"/>
  <c r="DD25" i="7"/>
  <c r="DC25" i="7"/>
  <c r="DB25" i="7"/>
  <c r="DA25" i="7"/>
  <c r="CZ25" i="7"/>
  <c r="CY25" i="7"/>
  <c r="CX25" i="7"/>
  <c r="CW25" i="7"/>
  <c r="CV25" i="7"/>
  <c r="CU25" i="7"/>
  <c r="CT25" i="7"/>
  <c r="CS25" i="7"/>
  <c r="CR25" i="7"/>
  <c r="CQ25" i="7"/>
  <c r="CP25" i="7"/>
  <c r="CO25" i="7"/>
  <c r="CN25" i="7"/>
  <c r="CM25" i="7"/>
  <c r="CL25" i="7"/>
  <c r="CK25" i="7"/>
  <c r="CJ25" i="7"/>
  <c r="CI25" i="7"/>
  <c r="CH25" i="7"/>
  <c r="CG25" i="7"/>
  <c r="CF25" i="7"/>
  <c r="CE25" i="7"/>
  <c r="CD25" i="7"/>
  <c r="CC25" i="7"/>
  <c r="CB25" i="7"/>
  <c r="CA25" i="7"/>
  <c r="BZ25" i="7"/>
  <c r="BY25" i="7"/>
  <c r="BX25" i="7"/>
  <c r="BW25" i="7"/>
  <c r="BV25" i="7"/>
  <c r="BU25" i="7"/>
  <c r="BT25" i="7"/>
  <c r="BS25" i="7"/>
  <c r="BR25" i="7"/>
  <c r="BQ25" i="7"/>
  <c r="BP25" i="7"/>
  <c r="BO25" i="7"/>
  <c r="BN25" i="7"/>
  <c r="BM25" i="7"/>
  <c r="BL25" i="7"/>
  <c r="BK25" i="7"/>
  <c r="BJ25" i="7"/>
  <c r="BI25" i="7"/>
  <c r="BH25" i="7"/>
  <c r="BG25" i="7"/>
  <c r="BF25" i="7"/>
  <c r="BE25" i="7"/>
  <c r="BD25" i="7"/>
  <c r="BC25" i="7"/>
  <c r="BB25" i="7"/>
  <c r="BA25" i="7"/>
  <c r="AZ25" i="7"/>
  <c r="AY25" i="7"/>
  <c r="AX25" i="7"/>
  <c r="AW25" i="7"/>
  <c r="AV25" i="7"/>
  <c r="AU25" i="7"/>
  <c r="AT25" i="7"/>
  <c r="AS25" i="7"/>
  <c r="AR25" i="7"/>
  <c r="AQ25" i="7"/>
  <c r="AP25" i="7"/>
  <c r="AO25" i="7"/>
  <c r="AN25" i="7"/>
  <c r="AM25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IO24" i="7"/>
  <c r="IN24" i="7"/>
  <c r="IM24" i="7"/>
  <c r="IL24" i="7"/>
  <c r="IK24" i="7"/>
  <c r="IJ24" i="7"/>
  <c r="II24" i="7"/>
  <c r="IH24" i="7"/>
  <c r="IG24" i="7"/>
  <c r="IF24" i="7"/>
  <c r="IE24" i="7"/>
  <c r="ID24" i="7"/>
  <c r="IC24" i="7"/>
  <c r="IB24" i="7"/>
  <c r="IA24" i="7"/>
  <c r="HZ24" i="7"/>
  <c r="HY24" i="7"/>
  <c r="HX24" i="7"/>
  <c r="HW24" i="7"/>
  <c r="HV24" i="7"/>
  <c r="HU24" i="7"/>
  <c r="HT24" i="7"/>
  <c r="HS24" i="7"/>
  <c r="HR24" i="7"/>
  <c r="HQ24" i="7"/>
  <c r="HP24" i="7"/>
  <c r="HO24" i="7"/>
  <c r="HN24" i="7"/>
  <c r="HM24" i="7"/>
  <c r="HL24" i="7"/>
  <c r="HK24" i="7"/>
  <c r="HJ24" i="7"/>
  <c r="HI24" i="7"/>
  <c r="HH24" i="7"/>
  <c r="HG24" i="7"/>
  <c r="HF24" i="7"/>
  <c r="HE24" i="7"/>
  <c r="HD24" i="7"/>
  <c r="HC24" i="7"/>
  <c r="HB24" i="7"/>
  <c r="HA24" i="7"/>
  <c r="GZ24" i="7"/>
  <c r="GY24" i="7"/>
  <c r="GX24" i="7"/>
  <c r="GW24" i="7"/>
  <c r="GV24" i="7"/>
  <c r="GU24" i="7"/>
  <c r="GT24" i="7"/>
  <c r="GS24" i="7"/>
  <c r="GR24" i="7"/>
  <c r="GQ24" i="7"/>
  <c r="GP24" i="7"/>
  <c r="GO24" i="7"/>
  <c r="GN24" i="7"/>
  <c r="GM24" i="7"/>
  <c r="GL24" i="7"/>
  <c r="GK24" i="7"/>
  <c r="GJ24" i="7"/>
  <c r="GI24" i="7"/>
  <c r="GH24" i="7"/>
  <c r="GG24" i="7"/>
  <c r="GF24" i="7"/>
  <c r="GE24" i="7"/>
  <c r="GD24" i="7"/>
  <c r="GC24" i="7"/>
  <c r="GB24" i="7"/>
  <c r="GA24" i="7"/>
  <c r="FZ24" i="7"/>
  <c r="FY24" i="7"/>
  <c r="FX24" i="7"/>
  <c r="FW24" i="7"/>
  <c r="FV24" i="7"/>
  <c r="FU24" i="7"/>
  <c r="FT24" i="7"/>
  <c r="FS24" i="7"/>
  <c r="FR24" i="7"/>
  <c r="FQ24" i="7"/>
  <c r="FP24" i="7"/>
  <c r="FO24" i="7"/>
  <c r="FN24" i="7"/>
  <c r="FM24" i="7"/>
  <c r="FL24" i="7"/>
  <c r="FK24" i="7"/>
  <c r="FJ24" i="7"/>
  <c r="FI24" i="7"/>
  <c r="FH24" i="7"/>
  <c r="FG24" i="7"/>
  <c r="FF24" i="7"/>
  <c r="FE24" i="7"/>
  <c r="FD24" i="7"/>
  <c r="FC24" i="7"/>
  <c r="FB24" i="7"/>
  <c r="FA24" i="7"/>
  <c r="EZ24" i="7"/>
  <c r="EY24" i="7"/>
  <c r="EX24" i="7"/>
  <c r="EW24" i="7"/>
  <c r="EV24" i="7"/>
  <c r="EU24" i="7"/>
  <c r="ET24" i="7"/>
  <c r="ES24" i="7"/>
  <c r="ER24" i="7"/>
  <c r="EQ24" i="7"/>
  <c r="EP24" i="7"/>
  <c r="EO24" i="7"/>
  <c r="EN24" i="7"/>
  <c r="EM24" i="7"/>
  <c r="EL24" i="7"/>
  <c r="EK24" i="7"/>
  <c r="EJ24" i="7"/>
  <c r="EI24" i="7"/>
  <c r="EH24" i="7"/>
  <c r="EG24" i="7"/>
  <c r="EF24" i="7"/>
  <c r="EE24" i="7"/>
  <c r="ED24" i="7"/>
  <c r="EC24" i="7"/>
  <c r="EB24" i="7"/>
  <c r="EA24" i="7"/>
  <c r="DZ24" i="7"/>
  <c r="DY24" i="7"/>
  <c r="DX24" i="7"/>
  <c r="DW24" i="7"/>
  <c r="DV24" i="7"/>
  <c r="DU24" i="7"/>
  <c r="DT24" i="7"/>
  <c r="DS24" i="7"/>
  <c r="DR24" i="7"/>
  <c r="DQ24" i="7"/>
  <c r="DP24" i="7"/>
  <c r="DO24" i="7"/>
  <c r="DN24" i="7"/>
  <c r="DM24" i="7"/>
  <c r="DL24" i="7"/>
  <c r="DK24" i="7"/>
  <c r="DJ24" i="7"/>
  <c r="DI24" i="7"/>
  <c r="DH24" i="7"/>
  <c r="DG24" i="7"/>
  <c r="DF24" i="7"/>
  <c r="DE24" i="7"/>
  <c r="DD24" i="7"/>
  <c r="DC24" i="7"/>
  <c r="DB24" i="7"/>
  <c r="DA24" i="7"/>
  <c r="CZ24" i="7"/>
  <c r="CY24" i="7"/>
  <c r="CX24" i="7"/>
  <c r="CW24" i="7"/>
  <c r="CV24" i="7"/>
  <c r="CU24" i="7"/>
  <c r="CT24" i="7"/>
  <c r="CS24" i="7"/>
  <c r="CR24" i="7"/>
  <c r="CQ24" i="7"/>
  <c r="CP24" i="7"/>
  <c r="CO24" i="7"/>
  <c r="CN24" i="7"/>
  <c r="CM24" i="7"/>
  <c r="CL24" i="7"/>
  <c r="CK24" i="7"/>
  <c r="CJ24" i="7"/>
  <c r="CI24" i="7"/>
  <c r="CH24" i="7"/>
  <c r="CG24" i="7"/>
  <c r="CF24" i="7"/>
  <c r="CE24" i="7"/>
  <c r="CD24" i="7"/>
  <c r="CC24" i="7"/>
  <c r="CB24" i="7"/>
  <c r="CA24" i="7"/>
  <c r="BZ24" i="7"/>
  <c r="BY24" i="7"/>
  <c r="BX24" i="7"/>
  <c r="BW24" i="7"/>
  <c r="BV24" i="7"/>
  <c r="BU24" i="7"/>
  <c r="BT24" i="7"/>
  <c r="BS24" i="7"/>
  <c r="BR24" i="7"/>
  <c r="BQ24" i="7"/>
  <c r="BP24" i="7"/>
  <c r="BO24" i="7"/>
  <c r="BN24" i="7"/>
  <c r="BM24" i="7"/>
  <c r="BL24" i="7"/>
  <c r="BK24" i="7"/>
  <c r="BJ24" i="7"/>
  <c r="BI24" i="7"/>
  <c r="BH24" i="7"/>
  <c r="BG24" i="7"/>
  <c r="BF24" i="7"/>
  <c r="BE24" i="7"/>
  <c r="BD24" i="7"/>
  <c r="BC24" i="7"/>
  <c r="BB24" i="7"/>
  <c r="BA24" i="7"/>
  <c r="AZ24" i="7"/>
  <c r="AY24" i="7"/>
  <c r="AX24" i="7"/>
  <c r="AW24" i="7"/>
  <c r="AV24" i="7"/>
  <c r="AU24" i="7"/>
  <c r="AT24" i="7"/>
  <c r="AS24" i="7"/>
  <c r="AR24" i="7"/>
  <c r="AQ24" i="7"/>
  <c r="AP24" i="7"/>
  <c r="AO24" i="7"/>
  <c r="AN24" i="7"/>
  <c r="AM24" i="7"/>
  <c r="AL24" i="7"/>
  <c r="AK24" i="7"/>
  <c r="AJ24" i="7"/>
  <c r="AI24" i="7"/>
  <c r="AH24" i="7"/>
  <c r="AG24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IO23" i="7"/>
  <c r="IN23" i="7"/>
  <c r="IM23" i="7"/>
  <c r="IL23" i="7"/>
  <c r="IK23" i="7"/>
  <c r="IJ23" i="7"/>
  <c r="II23" i="7"/>
  <c r="IH23" i="7"/>
  <c r="IG23" i="7"/>
  <c r="IF23" i="7"/>
  <c r="IE23" i="7"/>
  <c r="ID23" i="7"/>
  <c r="IC23" i="7"/>
  <c r="IB23" i="7"/>
  <c r="IA23" i="7"/>
  <c r="HZ23" i="7"/>
  <c r="HY23" i="7"/>
  <c r="HX23" i="7"/>
  <c r="HW23" i="7"/>
  <c r="HV23" i="7"/>
  <c r="HU23" i="7"/>
  <c r="HT23" i="7"/>
  <c r="HS23" i="7"/>
  <c r="HR23" i="7"/>
  <c r="HQ23" i="7"/>
  <c r="HP23" i="7"/>
  <c r="HO23" i="7"/>
  <c r="HN23" i="7"/>
  <c r="HM23" i="7"/>
  <c r="HL23" i="7"/>
  <c r="HK23" i="7"/>
  <c r="HJ23" i="7"/>
  <c r="HI23" i="7"/>
  <c r="HH23" i="7"/>
  <c r="HG23" i="7"/>
  <c r="HF23" i="7"/>
  <c r="HE23" i="7"/>
  <c r="HD23" i="7"/>
  <c r="HC23" i="7"/>
  <c r="HB23" i="7"/>
  <c r="HA23" i="7"/>
  <c r="GZ23" i="7"/>
  <c r="GY23" i="7"/>
  <c r="GX23" i="7"/>
  <c r="GW23" i="7"/>
  <c r="GV23" i="7"/>
  <c r="GU23" i="7"/>
  <c r="GT23" i="7"/>
  <c r="GS23" i="7"/>
  <c r="GR23" i="7"/>
  <c r="GQ23" i="7"/>
  <c r="GP23" i="7"/>
  <c r="GO23" i="7"/>
  <c r="GN23" i="7"/>
  <c r="GM23" i="7"/>
  <c r="GL23" i="7"/>
  <c r="GK23" i="7"/>
  <c r="GJ23" i="7"/>
  <c r="GI23" i="7"/>
  <c r="GH23" i="7"/>
  <c r="GG23" i="7"/>
  <c r="GF23" i="7"/>
  <c r="GE23" i="7"/>
  <c r="GD23" i="7"/>
  <c r="GC23" i="7"/>
  <c r="GB23" i="7"/>
  <c r="GA23" i="7"/>
  <c r="FZ23" i="7"/>
  <c r="FY23" i="7"/>
  <c r="FX23" i="7"/>
  <c r="FW23" i="7"/>
  <c r="FV23" i="7"/>
  <c r="FU23" i="7"/>
  <c r="FT23" i="7"/>
  <c r="FS23" i="7"/>
  <c r="FR23" i="7"/>
  <c r="FQ23" i="7"/>
  <c r="FP23" i="7"/>
  <c r="FO23" i="7"/>
  <c r="FN23" i="7"/>
  <c r="FM23" i="7"/>
  <c r="FL23" i="7"/>
  <c r="FK23" i="7"/>
  <c r="FJ23" i="7"/>
  <c r="FI23" i="7"/>
  <c r="FH23" i="7"/>
  <c r="FG23" i="7"/>
  <c r="FF23" i="7"/>
  <c r="FE23" i="7"/>
  <c r="FD23" i="7"/>
  <c r="FC23" i="7"/>
  <c r="FB23" i="7"/>
  <c r="FA23" i="7"/>
  <c r="EZ23" i="7"/>
  <c r="EY23" i="7"/>
  <c r="EX23" i="7"/>
  <c r="EW23" i="7"/>
  <c r="EV23" i="7"/>
  <c r="EU23" i="7"/>
  <c r="ET23" i="7"/>
  <c r="ES23" i="7"/>
  <c r="ER23" i="7"/>
  <c r="EQ23" i="7"/>
  <c r="EP23" i="7"/>
  <c r="EO23" i="7"/>
  <c r="EN23" i="7"/>
  <c r="EM23" i="7"/>
  <c r="EL23" i="7"/>
  <c r="EK23" i="7"/>
  <c r="EJ23" i="7"/>
  <c r="EI23" i="7"/>
  <c r="EH23" i="7"/>
  <c r="EG23" i="7"/>
  <c r="EF23" i="7"/>
  <c r="EE23" i="7"/>
  <c r="ED23" i="7"/>
  <c r="EC23" i="7"/>
  <c r="EB23" i="7"/>
  <c r="EA23" i="7"/>
  <c r="DZ23" i="7"/>
  <c r="DY23" i="7"/>
  <c r="DX23" i="7"/>
  <c r="DW23" i="7"/>
  <c r="DV23" i="7"/>
  <c r="DU23" i="7"/>
  <c r="DT23" i="7"/>
  <c r="DS23" i="7"/>
  <c r="DR23" i="7"/>
  <c r="DQ23" i="7"/>
  <c r="DP23" i="7"/>
  <c r="DO23" i="7"/>
  <c r="DN23" i="7"/>
  <c r="DM23" i="7"/>
  <c r="DL23" i="7"/>
  <c r="DK23" i="7"/>
  <c r="DJ23" i="7"/>
  <c r="DI23" i="7"/>
  <c r="DH23" i="7"/>
  <c r="DG23" i="7"/>
  <c r="DF23" i="7"/>
  <c r="DE23" i="7"/>
  <c r="DD23" i="7"/>
  <c r="DC23" i="7"/>
  <c r="DB23" i="7"/>
  <c r="DA23" i="7"/>
  <c r="CZ23" i="7"/>
  <c r="CY23" i="7"/>
  <c r="CX23" i="7"/>
  <c r="CW23" i="7"/>
  <c r="CV23" i="7"/>
  <c r="CU23" i="7"/>
  <c r="CT23" i="7"/>
  <c r="CS23" i="7"/>
  <c r="CR23" i="7"/>
  <c r="CQ23" i="7"/>
  <c r="CP23" i="7"/>
  <c r="CO23" i="7"/>
  <c r="CN23" i="7"/>
  <c r="CM23" i="7"/>
  <c r="CL23" i="7"/>
  <c r="CK23" i="7"/>
  <c r="CJ23" i="7"/>
  <c r="CI23" i="7"/>
  <c r="CH23" i="7"/>
  <c r="CG23" i="7"/>
  <c r="CF23" i="7"/>
  <c r="CE23" i="7"/>
  <c r="CD23" i="7"/>
  <c r="CC23" i="7"/>
  <c r="CB23" i="7"/>
  <c r="CA23" i="7"/>
  <c r="BZ23" i="7"/>
  <c r="BY23" i="7"/>
  <c r="BX23" i="7"/>
  <c r="BW23" i="7"/>
  <c r="BV23" i="7"/>
  <c r="BU23" i="7"/>
  <c r="BT23" i="7"/>
  <c r="BS23" i="7"/>
  <c r="BR23" i="7"/>
  <c r="BQ23" i="7"/>
  <c r="BP23" i="7"/>
  <c r="BO23" i="7"/>
  <c r="BN23" i="7"/>
  <c r="BM23" i="7"/>
  <c r="BL23" i="7"/>
  <c r="BK23" i="7"/>
  <c r="BJ23" i="7"/>
  <c r="BI23" i="7"/>
  <c r="BH23" i="7"/>
  <c r="BG23" i="7"/>
  <c r="BF23" i="7"/>
  <c r="BE23" i="7"/>
  <c r="BD23" i="7"/>
  <c r="BC23" i="7"/>
  <c r="BB23" i="7"/>
  <c r="BA23" i="7"/>
  <c r="AZ23" i="7"/>
  <c r="AY23" i="7"/>
  <c r="AX23" i="7"/>
  <c r="AW23" i="7"/>
  <c r="AV23" i="7"/>
  <c r="AU23" i="7"/>
  <c r="AT23" i="7"/>
  <c r="AS23" i="7"/>
  <c r="AR23" i="7"/>
  <c r="AQ23" i="7"/>
  <c r="AP23" i="7"/>
  <c r="AO23" i="7"/>
  <c r="AN23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IO22" i="7"/>
  <c r="IN22" i="7"/>
  <c r="IM22" i="7"/>
  <c r="IL22" i="7"/>
  <c r="IK22" i="7"/>
  <c r="IJ22" i="7"/>
  <c r="II22" i="7"/>
  <c r="IH22" i="7"/>
  <c r="IG22" i="7"/>
  <c r="IF22" i="7"/>
  <c r="IE22" i="7"/>
  <c r="ID22" i="7"/>
  <c r="IC22" i="7"/>
  <c r="IB22" i="7"/>
  <c r="IA22" i="7"/>
  <c r="HZ22" i="7"/>
  <c r="HY22" i="7"/>
  <c r="HX22" i="7"/>
  <c r="HW22" i="7"/>
  <c r="HV22" i="7"/>
  <c r="HU22" i="7"/>
  <c r="HT22" i="7"/>
  <c r="HS22" i="7"/>
  <c r="HR22" i="7"/>
  <c r="HQ22" i="7"/>
  <c r="HP22" i="7"/>
  <c r="HO22" i="7"/>
  <c r="HN22" i="7"/>
  <c r="HM22" i="7"/>
  <c r="HL22" i="7"/>
  <c r="HK22" i="7"/>
  <c r="HJ22" i="7"/>
  <c r="HI22" i="7"/>
  <c r="HH22" i="7"/>
  <c r="HG22" i="7"/>
  <c r="HF22" i="7"/>
  <c r="HE22" i="7"/>
  <c r="HD22" i="7"/>
  <c r="HC22" i="7"/>
  <c r="HB22" i="7"/>
  <c r="HA22" i="7"/>
  <c r="GZ22" i="7"/>
  <c r="GY22" i="7"/>
  <c r="GX22" i="7"/>
  <c r="GW22" i="7"/>
  <c r="GV22" i="7"/>
  <c r="GU22" i="7"/>
  <c r="GT22" i="7"/>
  <c r="GS22" i="7"/>
  <c r="GR22" i="7"/>
  <c r="GQ22" i="7"/>
  <c r="GP22" i="7"/>
  <c r="GO22" i="7"/>
  <c r="GN22" i="7"/>
  <c r="GM22" i="7"/>
  <c r="GL22" i="7"/>
  <c r="GK22" i="7"/>
  <c r="GJ22" i="7"/>
  <c r="GI22" i="7"/>
  <c r="GH22" i="7"/>
  <c r="GG22" i="7"/>
  <c r="GF22" i="7"/>
  <c r="GE22" i="7"/>
  <c r="GD22" i="7"/>
  <c r="GC22" i="7"/>
  <c r="GB22" i="7"/>
  <c r="GA22" i="7"/>
  <c r="FZ22" i="7"/>
  <c r="FY22" i="7"/>
  <c r="FX22" i="7"/>
  <c r="FW22" i="7"/>
  <c r="FV22" i="7"/>
  <c r="FU22" i="7"/>
  <c r="FT22" i="7"/>
  <c r="FS22" i="7"/>
  <c r="FR22" i="7"/>
  <c r="FQ22" i="7"/>
  <c r="FP22" i="7"/>
  <c r="FO22" i="7"/>
  <c r="FN22" i="7"/>
  <c r="FM22" i="7"/>
  <c r="FL22" i="7"/>
  <c r="FK22" i="7"/>
  <c r="FJ22" i="7"/>
  <c r="FI22" i="7"/>
  <c r="FH22" i="7"/>
  <c r="FG22" i="7"/>
  <c r="FF22" i="7"/>
  <c r="FE22" i="7"/>
  <c r="FD22" i="7"/>
  <c r="FC22" i="7"/>
  <c r="FB22" i="7"/>
  <c r="FA22" i="7"/>
  <c r="EZ22" i="7"/>
  <c r="EY22" i="7"/>
  <c r="EX22" i="7"/>
  <c r="EW22" i="7"/>
  <c r="EV22" i="7"/>
  <c r="EU22" i="7"/>
  <c r="ET22" i="7"/>
  <c r="ES22" i="7"/>
  <c r="ER22" i="7"/>
  <c r="EQ22" i="7"/>
  <c r="EP22" i="7"/>
  <c r="EO22" i="7"/>
  <c r="EN22" i="7"/>
  <c r="EM22" i="7"/>
  <c r="EL22" i="7"/>
  <c r="EK22" i="7"/>
  <c r="EJ22" i="7"/>
  <c r="EI22" i="7"/>
  <c r="EH22" i="7"/>
  <c r="EG22" i="7"/>
  <c r="EF22" i="7"/>
  <c r="EE22" i="7"/>
  <c r="ED22" i="7"/>
  <c r="EC22" i="7"/>
  <c r="EB22" i="7"/>
  <c r="EA22" i="7"/>
  <c r="DZ22" i="7"/>
  <c r="DY22" i="7"/>
  <c r="DX22" i="7"/>
  <c r="DW22" i="7"/>
  <c r="DV22" i="7"/>
  <c r="DU22" i="7"/>
  <c r="DT22" i="7"/>
  <c r="DS22" i="7"/>
  <c r="DR22" i="7"/>
  <c r="DQ22" i="7"/>
  <c r="DP22" i="7"/>
  <c r="DO22" i="7"/>
  <c r="DN22" i="7"/>
  <c r="DM22" i="7"/>
  <c r="DL22" i="7"/>
  <c r="DK22" i="7"/>
  <c r="DJ22" i="7"/>
  <c r="DI22" i="7"/>
  <c r="DH22" i="7"/>
  <c r="DG22" i="7"/>
  <c r="DF22" i="7"/>
  <c r="DE22" i="7"/>
  <c r="DD22" i="7"/>
  <c r="DC22" i="7"/>
  <c r="DB22" i="7"/>
  <c r="DA22" i="7"/>
  <c r="CZ22" i="7"/>
  <c r="CY22" i="7"/>
  <c r="CX22" i="7"/>
  <c r="CW22" i="7"/>
  <c r="CV22" i="7"/>
  <c r="CU22" i="7"/>
  <c r="CT22" i="7"/>
  <c r="CS22" i="7"/>
  <c r="CR22" i="7"/>
  <c r="CQ22" i="7"/>
  <c r="CP22" i="7"/>
  <c r="CO22" i="7"/>
  <c r="CN22" i="7"/>
  <c r="CM22" i="7"/>
  <c r="CL22" i="7"/>
  <c r="CK22" i="7"/>
  <c r="CJ22" i="7"/>
  <c r="CI22" i="7"/>
  <c r="CH22" i="7"/>
  <c r="CG22" i="7"/>
  <c r="CF22" i="7"/>
  <c r="CE22" i="7"/>
  <c r="CD22" i="7"/>
  <c r="CC22" i="7"/>
  <c r="CB22" i="7"/>
  <c r="CA22" i="7"/>
  <c r="BZ22" i="7"/>
  <c r="BY22" i="7"/>
  <c r="BX22" i="7"/>
  <c r="BW22" i="7"/>
  <c r="BV22" i="7"/>
  <c r="BU22" i="7"/>
  <c r="BT22" i="7"/>
  <c r="BS22" i="7"/>
  <c r="BR22" i="7"/>
  <c r="BQ22" i="7"/>
  <c r="BP22" i="7"/>
  <c r="BO22" i="7"/>
  <c r="BN22" i="7"/>
  <c r="BM22" i="7"/>
  <c r="BL22" i="7"/>
  <c r="BK22" i="7"/>
  <c r="BJ22" i="7"/>
  <c r="BI22" i="7"/>
  <c r="BH22" i="7"/>
  <c r="BG22" i="7"/>
  <c r="BF22" i="7"/>
  <c r="BE22" i="7"/>
  <c r="BD22" i="7"/>
  <c r="BC22" i="7"/>
  <c r="BB22" i="7"/>
  <c r="BA22" i="7"/>
  <c r="AZ22" i="7"/>
  <c r="AY22" i="7"/>
  <c r="AX22" i="7"/>
  <c r="AW22" i="7"/>
  <c r="AV22" i="7"/>
  <c r="AU22" i="7"/>
  <c r="AT22" i="7"/>
  <c r="AS22" i="7"/>
  <c r="AR22" i="7"/>
  <c r="AQ22" i="7"/>
  <c r="AP22" i="7"/>
  <c r="AO22" i="7"/>
  <c r="AN22" i="7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IO21" i="7"/>
  <c r="IN21" i="7"/>
  <c r="IM21" i="7"/>
  <c r="IL21" i="7"/>
  <c r="IK21" i="7"/>
  <c r="IJ21" i="7"/>
  <c r="II21" i="7"/>
  <c r="IH21" i="7"/>
  <c r="IG21" i="7"/>
  <c r="IF21" i="7"/>
  <c r="IE21" i="7"/>
  <c r="ID21" i="7"/>
  <c r="IC21" i="7"/>
  <c r="IB21" i="7"/>
  <c r="IA21" i="7"/>
  <c r="HZ21" i="7"/>
  <c r="HY21" i="7"/>
  <c r="HX21" i="7"/>
  <c r="HW21" i="7"/>
  <c r="HV21" i="7"/>
  <c r="HU21" i="7"/>
  <c r="HT21" i="7"/>
  <c r="HS21" i="7"/>
  <c r="HR21" i="7"/>
  <c r="HQ21" i="7"/>
  <c r="HP21" i="7"/>
  <c r="HO21" i="7"/>
  <c r="HN21" i="7"/>
  <c r="HM21" i="7"/>
  <c r="HL21" i="7"/>
  <c r="HK21" i="7"/>
  <c r="HJ21" i="7"/>
  <c r="HI21" i="7"/>
  <c r="HH21" i="7"/>
  <c r="HG21" i="7"/>
  <c r="HF21" i="7"/>
  <c r="HE21" i="7"/>
  <c r="HD21" i="7"/>
  <c r="HC21" i="7"/>
  <c r="HB21" i="7"/>
  <c r="HA21" i="7"/>
  <c r="GZ21" i="7"/>
  <c r="GY21" i="7"/>
  <c r="GX21" i="7"/>
  <c r="GW21" i="7"/>
  <c r="GV21" i="7"/>
  <c r="GU21" i="7"/>
  <c r="GT21" i="7"/>
  <c r="GS21" i="7"/>
  <c r="GR21" i="7"/>
  <c r="GQ21" i="7"/>
  <c r="GP21" i="7"/>
  <c r="GO21" i="7"/>
  <c r="GN21" i="7"/>
  <c r="GM21" i="7"/>
  <c r="GL21" i="7"/>
  <c r="GK21" i="7"/>
  <c r="GJ21" i="7"/>
  <c r="GI21" i="7"/>
  <c r="GH21" i="7"/>
  <c r="GG21" i="7"/>
  <c r="GF21" i="7"/>
  <c r="GE21" i="7"/>
  <c r="GD21" i="7"/>
  <c r="GC21" i="7"/>
  <c r="GB21" i="7"/>
  <c r="GA21" i="7"/>
  <c r="FZ21" i="7"/>
  <c r="FY21" i="7"/>
  <c r="FX21" i="7"/>
  <c r="FW21" i="7"/>
  <c r="FV21" i="7"/>
  <c r="FU21" i="7"/>
  <c r="FT21" i="7"/>
  <c r="FS21" i="7"/>
  <c r="FR21" i="7"/>
  <c r="FQ21" i="7"/>
  <c r="FP21" i="7"/>
  <c r="FO21" i="7"/>
  <c r="FN21" i="7"/>
  <c r="FM21" i="7"/>
  <c r="FL21" i="7"/>
  <c r="FK21" i="7"/>
  <c r="FJ21" i="7"/>
  <c r="FI21" i="7"/>
  <c r="FH21" i="7"/>
  <c r="FG21" i="7"/>
  <c r="FF21" i="7"/>
  <c r="FE21" i="7"/>
  <c r="FD21" i="7"/>
  <c r="FC21" i="7"/>
  <c r="FB21" i="7"/>
  <c r="FA21" i="7"/>
  <c r="EZ21" i="7"/>
  <c r="EY21" i="7"/>
  <c r="EX21" i="7"/>
  <c r="EW21" i="7"/>
  <c r="EV21" i="7"/>
  <c r="EU21" i="7"/>
  <c r="ET21" i="7"/>
  <c r="ES21" i="7"/>
  <c r="ER21" i="7"/>
  <c r="EQ21" i="7"/>
  <c r="EP21" i="7"/>
  <c r="EO21" i="7"/>
  <c r="EN21" i="7"/>
  <c r="EM21" i="7"/>
  <c r="EL21" i="7"/>
  <c r="EK21" i="7"/>
  <c r="EJ21" i="7"/>
  <c r="EI21" i="7"/>
  <c r="EH21" i="7"/>
  <c r="EG21" i="7"/>
  <c r="EF21" i="7"/>
  <c r="EE21" i="7"/>
  <c r="ED21" i="7"/>
  <c r="EC21" i="7"/>
  <c r="EB21" i="7"/>
  <c r="EA21" i="7"/>
  <c r="DZ21" i="7"/>
  <c r="DY21" i="7"/>
  <c r="DX21" i="7"/>
  <c r="DW21" i="7"/>
  <c r="DV21" i="7"/>
  <c r="DU21" i="7"/>
  <c r="DT21" i="7"/>
  <c r="DS21" i="7"/>
  <c r="DR21" i="7"/>
  <c r="DQ21" i="7"/>
  <c r="DP21" i="7"/>
  <c r="DO21" i="7"/>
  <c r="DN21" i="7"/>
  <c r="DM21" i="7"/>
  <c r="DL21" i="7"/>
  <c r="DK21" i="7"/>
  <c r="DJ21" i="7"/>
  <c r="DI21" i="7"/>
  <c r="DH21" i="7"/>
  <c r="DG21" i="7"/>
  <c r="DF21" i="7"/>
  <c r="DE21" i="7"/>
  <c r="DD21" i="7"/>
  <c r="DC21" i="7"/>
  <c r="DB21" i="7"/>
  <c r="DA21" i="7"/>
  <c r="CZ21" i="7"/>
  <c r="CY21" i="7"/>
  <c r="CX21" i="7"/>
  <c r="CW21" i="7"/>
  <c r="CV21" i="7"/>
  <c r="CU21" i="7"/>
  <c r="CT21" i="7"/>
  <c r="CS21" i="7"/>
  <c r="CR21" i="7"/>
  <c r="CQ21" i="7"/>
  <c r="CP21" i="7"/>
  <c r="CO21" i="7"/>
  <c r="CN21" i="7"/>
  <c r="CM21" i="7"/>
  <c r="CL21" i="7"/>
  <c r="CK21" i="7"/>
  <c r="CJ21" i="7"/>
  <c r="CI21" i="7"/>
  <c r="CH21" i="7"/>
  <c r="CG21" i="7"/>
  <c r="CF21" i="7"/>
  <c r="CE21" i="7"/>
  <c r="CD21" i="7"/>
  <c r="CC21" i="7"/>
  <c r="CB21" i="7"/>
  <c r="CA21" i="7"/>
  <c r="BZ21" i="7"/>
  <c r="BY21" i="7"/>
  <c r="BX21" i="7"/>
  <c r="BW21" i="7"/>
  <c r="BV21" i="7"/>
  <c r="BU21" i="7"/>
  <c r="BT21" i="7"/>
  <c r="BS21" i="7"/>
  <c r="BR21" i="7"/>
  <c r="BQ21" i="7"/>
  <c r="BP21" i="7"/>
  <c r="BO21" i="7"/>
  <c r="BN21" i="7"/>
  <c r="BM21" i="7"/>
  <c r="BL21" i="7"/>
  <c r="BK21" i="7"/>
  <c r="BJ21" i="7"/>
  <c r="BI21" i="7"/>
  <c r="BH21" i="7"/>
  <c r="BG21" i="7"/>
  <c r="BF21" i="7"/>
  <c r="BE21" i="7"/>
  <c r="BD21" i="7"/>
  <c r="BC21" i="7"/>
  <c r="BB21" i="7"/>
  <c r="BA21" i="7"/>
  <c r="AZ21" i="7"/>
  <c r="AY21" i="7"/>
  <c r="AX21" i="7"/>
  <c r="AW21" i="7"/>
  <c r="AV21" i="7"/>
  <c r="AU21" i="7"/>
  <c r="AT21" i="7"/>
  <c r="AS21" i="7"/>
  <c r="AR21" i="7"/>
  <c r="AQ21" i="7"/>
  <c r="AP21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IO20" i="7"/>
  <c r="IN20" i="7"/>
  <c r="IM20" i="7"/>
  <c r="IL20" i="7"/>
  <c r="IK20" i="7"/>
  <c r="IJ20" i="7"/>
  <c r="II20" i="7"/>
  <c r="IH20" i="7"/>
  <c r="IG20" i="7"/>
  <c r="IF20" i="7"/>
  <c r="IE20" i="7"/>
  <c r="ID20" i="7"/>
  <c r="IC20" i="7"/>
  <c r="IB20" i="7"/>
  <c r="IA20" i="7"/>
  <c r="HZ20" i="7"/>
  <c r="HY20" i="7"/>
  <c r="HX20" i="7"/>
  <c r="HW20" i="7"/>
  <c r="HV20" i="7"/>
  <c r="HU20" i="7"/>
  <c r="HT20" i="7"/>
  <c r="HS20" i="7"/>
  <c r="HR20" i="7"/>
  <c r="HQ20" i="7"/>
  <c r="HP20" i="7"/>
  <c r="HO20" i="7"/>
  <c r="HN20" i="7"/>
  <c r="HM20" i="7"/>
  <c r="HL20" i="7"/>
  <c r="HK20" i="7"/>
  <c r="HJ20" i="7"/>
  <c r="HI20" i="7"/>
  <c r="HH20" i="7"/>
  <c r="HG20" i="7"/>
  <c r="HF20" i="7"/>
  <c r="HE20" i="7"/>
  <c r="HD20" i="7"/>
  <c r="HC20" i="7"/>
  <c r="HB20" i="7"/>
  <c r="HA20" i="7"/>
  <c r="GZ20" i="7"/>
  <c r="GY20" i="7"/>
  <c r="GX20" i="7"/>
  <c r="GW20" i="7"/>
  <c r="GV20" i="7"/>
  <c r="GU20" i="7"/>
  <c r="GT20" i="7"/>
  <c r="GS20" i="7"/>
  <c r="GR20" i="7"/>
  <c r="GQ20" i="7"/>
  <c r="GP20" i="7"/>
  <c r="GO20" i="7"/>
  <c r="GN20" i="7"/>
  <c r="GM20" i="7"/>
  <c r="GL20" i="7"/>
  <c r="GK20" i="7"/>
  <c r="GJ20" i="7"/>
  <c r="GI20" i="7"/>
  <c r="GH20" i="7"/>
  <c r="GG20" i="7"/>
  <c r="GF20" i="7"/>
  <c r="GE20" i="7"/>
  <c r="GD20" i="7"/>
  <c r="GC20" i="7"/>
  <c r="GB20" i="7"/>
  <c r="GA20" i="7"/>
  <c r="FZ20" i="7"/>
  <c r="FY20" i="7"/>
  <c r="FX20" i="7"/>
  <c r="FW20" i="7"/>
  <c r="FV20" i="7"/>
  <c r="FU20" i="7"/>
  <c r="FT20" i="7"/>
  <c r="FS20" i="7"/>
  <c r="FR20" i="7"/>
  <c r="FQ20" i="7"/>
  <c r="FP20" i="7"/>
  <c r="FO20" i="7"/>
  <c r="FN20" i="7"/>
  <c r="FM20" i="7"/>
  <c r="FL20" i="7"/>
  <c r="FK20" i="7"/>
  <c r="FJ20" i="7"/>
  <c r="FI20" i="7"/>
  <c r="FH20" i="7"/>
  <c r="FG20" i="7"/>
  <c r="FF20" i="7"/>
  <c r="FE20" i="7"/>
  <c r="FD20" i="7"/>
  <c r="FC20" i="7"/>
  <c r="FB20" i="7"/>
  <c r="FA20" i="7"/>
  <c r="EZ20" i="7"/>
  <c r="EY20" i="7"/>
  <c r="EX20" i="7"/>
  <c r="EW20" i="7"/>
  <c r="EV20" i="7"/>
  <c r="EU20" i="7"/>
  <c r="ET20" i="7"/>
  <c r="ES20" i="7"/>
  <c r="ER20" i="7"/>
  <c r="EQ20" i="7"/>
  <c r="EP20" i="7"/>
  <c r="EO20" i="7"/>
  <c r="EN20" i="7"/>
  <c r="EM20" i="7"/>
  <c r="EL20" i="7"/>
  <c r="EK20" i="7"/>
  <c r="EJ20" i="7"/>
  <c r="EI20" i="7"/>
  <c r="EH20" i="7"/>
  <c r="EG20" i="7"/>
  <c r="EF20" i="7"/>
  <c r="EE20" i="7"/>
  <c r="ED20" i="7"/>
  <c r="EC20" i="7"/>
  <c r="EB20" i="7"/>
  <c r="EA20" i="7"/>
  <c r="DZ20" i="7"/>
  <c r="DY20" i="7"/>
  <c r="DX20" i="7"/>
  <c r="DW20" i="7"/>
  <c r="DV20" i="7"/>
  <c r="DU20" i="7"/>
  <c r="DT20" i="7"/>
  <c r="DS20" i="7"/>
  <c r="DR20" i="7"/>
  <c r="DQ20" i="7"/>
  <c r="DP20" i="7"/>
  <c r="DO20" i="7"/>
  <c r="DN20" i="7"/>
  <c r="DM20" i="7"/>
  <c r="DL20" i="7"/>
  <c r="DK20" i="7"/>
  <c r="DJ20" i="7"/>
  <c r="DI20" i="7"/>
  <c r="DH20" i="7"/>
  <c r="DG20" i="7"/>
  <c r="DF20" i="7"/>
  <c r="DE20" i="7"/>
  <c r="DD20" i="7"/>
  <c r="DC20" i="7"/>
  <c r="DB20" i="7"/>
  <c r="DA20" i="7"/>
  <c r="CZ20" i="7"/>
  <c r="CY20" i="7"/>
  <c r="CX20" i="7"/>
  <c r="CW20" i="7"/>
  <c r="CV20" i="7"/>
  <c r="CU20" i="7"/>
  <c r="CT20" i="7"/>
  <c r="CS20" i="7"/>
  <c r="CR20" i="7"/>
  <c r="CQ20" i="7"/>
  <c r="CP20" i="7"/>
  <c r="CO20" i="7"/>
  <c r="CN20" i="7"/>
  <c r="CM20" i="7"/>
  <c r="CL20" i="7"/>
  <c r="CK20" i="7"/>
  <c r="CJ20" i="7"/>
  <c r="CI20" i="7"/>
  <c r="CH20" i="7"/>
  <c r="CG20" i="7"/>
  <c r="CF20" i="7"/>
  <c r="CE20" i="7"/>
  <c r="CD20" i="7"/>
  <c r="CC20" i="7"/>
  <c r="CB20" i="7"/>
  <c r="CA20" i="7"/>
  <c r="BZ20" i="7"/>
  <c r="BY20" i="7"/>
  <c r="BX20" i="7"/>
  <c r="BW20" i="7"/>
  <c r="BV20" i="7"/>
  <c r="BU20" i="7"/>
  <c r="BT20" i="7"/>
  <c r="BS20" i="7"/>
  <c r="BR20" i="7"/>
  <c r="BQ20" i="7"/>
  <c r="BP20" i="7"/>
  <c r="BO20" i="7"/>
  <c r="BN20" i="7"/>
  <c r="BM20" i="7"/>
  <c r="BL20" i="7"/>
  <c r="BK20" i="7"/>
  <c r="BJ20" i="7"/>
  <c r="BI20" i="7"/>
  <c r="BH20" i="7"/>
  <c r="BG20" i="7"/>
  <c r="BF20" i="7"/>
  <c r="BE20" i="7"/>
  <c r="BD20" i="7"/>
  <c r="BC20" i="7"/>
  <c r="BB20" i="7"/>
  <c r="BA20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IO19" i="7"/>
  <c r="IN19" i="7"/>
  <c r="IM19" i="7"/>
  <c r="IL19" i="7"/>
  <c r="IK19" i="7"/>
  <c r="IJ19" i="7"/>
  <c r="II19" i="7"/>
  <c r="IH19" i="7"/>
  <c r="IG19" i="7"/>
  <c r="IF19" i="7"/>
  <c r="IE19" i="7"/>
  <c r="ID19" i="7"/>
  <c r="IC19" i="7"/>
  <c r="IB19" i="7"/>
  <c r="IA19" i="7"/>
  <c r="HZ19" i="7"/>
  <c r="HY19" i="7"/>
  <c r="HX19" i="7"/>
  <c r="HW19" i="7"/>
  <c r="HV19" i="7"/>
  <c r="HU19" i="7"/>
  <c r="HT19" i="7"/>
  <c r="HS19" i="7"/>
  <c r="HR19" i="7"/>
  <c r="HQ19" i="7"/>
  <c r="HP19" i="7"/>
  <c r="HO19" i="7"/>
  <c r="HN19" i="7"/>
  <c r="HM19" i="7"/>
  <c r="HL19" i="7"/>
  <c r="HK19" i="7"/>
  <c r="HJ19" i="7"/>
  <c r="HI19" i="7"/>
  <c r="HH19" i="7"/>
  <c r="HG19" i="7"/>
  <c r="HF19" i="7"/>
  <c r="HE19" i="7"/>
  <c r="HD19" i="7"/>
  <c r="HC19" i="7"/>
  <c r="HB19" i="7"/>
  <c r="HA19" i="7"/>
  <c r="GZ19" i="7"/>
  <c r="GY19" i="7"/>
  <c r="GX19" i="7"/>
  <c r="GW19" i="7"/>
  <c r="GV19" i="7"/>
  <c r="GU19" i="7"/>
  <c r="GT19" i="7"/>
  <c r="GS19" i="7"/>
  <c r="GR19" i="7"/>
  <c r="GQ19" i="7"/>
  <c r="GP19" i="7"/>
  <c r="GO19" i="7"/>
  <c r="GN19" i="7"/>
  <c r="GM19" i="7"/>
  <c r="GL19" i="7"/>
  <c r="GK19" i="7"/>
  <c r="GJ19" i="7"/>
  <c r="GI19" i="7"/>
  <c r="GH19" i="7"/>
  <c r="GG19" i="7"/>
  <c r="GF19" i="7"/>
  <c r="GE19" i="7"/>
  <c r="GD19" i="7"/>
  <c r="GC19" i="7"/>
  <c r="GB19" i="7"/>
  <c r="GA19" i="7"/>
  <c r="FZ19" i="7"/>
  <c r="FY19" i="7"/>
  <c r="FX19" i="7"/>
  <c r="FW19" i="7"/>
  <c r="FV19" i="7"/>
  <c r="FU19" i="7"/>
  <c r="FT19" i="7"/>
  <c r="FS19" i="7"/>
  <c r="FR19" i="7"/>
  <c r="FQ19" i="7"/>
  <c r="FP19" i="7"/>
  <c r="FO19" i="7"/>
  <c r="FN19" i="7"/>
  <c r="FM19" i="7"/>
  <c r="FL19" i="7"/>
  <c r="FK19" i="7"/>
  <c r="FJ19" i="7"/>
  <c r="FI19" i="7"/>
  <c r="FH19" i="7"/>
  <c r="FG19" i="7"/>
  <c r="FF19" i="7"/>
  <c r="FE19" i="7"/>
  <c r="FD19" i="7"/>
  <c r="FC19" i="7"/>
  <c r="FB19" i="7"/>
  <c r="FA19" i="7"/>
  <c r="EZ19" i="7"/>
  <c r="EY19" i="7"/>
  <c r="EX19" i="7"/>
  <c r="EW19" i="7"/>
  <c r="EV19" i="7"/>
  <c r="EU19" i="7"/>
  <c r="ET19" i="7"/>
  <c r="ES19" i="7"/>
  <c r="ER19" i="7"/>
  <c r="EQ19" i="7"/>
  <c r="EP19" i="7"/>
  <c r="EO19" i="7"/>
  <c r="EN19" i="7"/>
  <c r="EM19" i="7"/>
  <c r="EL19" i="7"/>
  <c r="EK19" i="7"/>
  <c r="EJ19" i="7"/>
  <c r="EI19" i="7"/>
  <c r="EH19" i="7"/>
  <c r="EG19" i="7"/>
  <c r="EF19" i="7"/>
  <c r="EE19" i="7"/>
  <c r="ED19" i="7"/>
  <c r="EC19" i="7"/>
  <c r="EB19" i="7"/>
  <c r="EA19" i="7"/>
  <c r="DZ19" i="7"/>
  <c r="DY19" i="7"/>
  <c r="DX19" i="7"/>
  <c r="DW19" i="7"/>
  <c r="DV19" i="7"/>
  <c r="DU19" i="7"/>
  <c r="DT19" i="7"/>
  <c r="DS19" i="7"/>
  <c r="DR19" i="7"/>
  <c r="DQ19" i="7"/>
  <c r="DP19" i="7"/>
  <c r="DO19" i="7"/>
  <c r="DN19" i="7"/>
  <c r="DM19" i="7"/>
  <c r="DL19" i="7"/>
  <c r="DK19" i="7"/>
  <c r="DJ19" i="7"/>
  <c r="DI19" i="7"/>
  <c r="DH19" i="7"/>
  <c r="DG19" i="7"/>
  <c r="DF19" i="7"/>
  <c r="DE19" i="7"/>
  <c r="DD19" i="7"/>
  <c r="DC19" i="7"/>
  <c r="DB19" i="7"/>
  <c r="DA19" i="7"/>
  <c r="CZ19" i="7"/>
  <c r="CY19" i="7"/>
  <c r="CX19" i="7"/>
  <c r="CW19" i="7"/>
  <c r="CV19" i="7"/>
  <c r="CU19" i="7"/>
  <c r="CT19" i="7"/>
  <c r="CS19" i="7"/>
  <c r="CR19" i="7"/>
  <c r="CQ19" i="7"/>
  <c r="CP19" i="7"/>
  <c r="CO19" i="7"/>
  <c r="CN19" i="7"/>
  <c r="CM19" i="7"/>
  <c r="CL19" i="7"/>
  <c r="CK19" i="7"/>
  <c r="CJ19" i="7"/>
  <c r="CI19" i="7"/>
  <c r="CH19" i="7"/>
  <c r="CG19" i="7"/>
  <c r="CF19" i="7"/>
  <c r="CE19" i="7"/>
  <c r="CD19" i="7"/>
  <c r="CC19" i="7"/>
  <c r="CB19" i="7"/>
  <c r="CA19" i="7"/>
  <c r="BZ19" i="7"/>
  <c r="BY19" i="7"/>
  <c r="BX19" i="7"/>
  <c r="BW19" i="7"/>
  <c r="BV19" i="7"/>
  <c r="BU19" i="7"/>
  <c r="BT19" i="7"/>
  <c r="BS19" i="7"/>
  <c r="BR19" i="7"/>
  <c r="BQ19" i="7"/>
  <c r="BP19" i="7"/>
  <c r="BO19" i="7"/>
  <c r="BN19" i="7"/>
  <c r="BM19" i="7"/>
  <c r="BL19" i="7"/>
  <c r="BK19" i="7"/>
  <c r="BJ19" i="7"/>
  <c r="BI19" i="7"/>
  <c r="BH19" i="7"/>
  <c r="BG19" i="7"/>
  <c r="BF19" i="7"/>
  <c r="BE19" i="7"/>
  <c r="BD19" i="7"/>
  <c r="BC19" i="7"/>
  <c r="BB19" i="7"/>
  <c r="BA19" i="7"/>
  <c r="AZ19" i="7"/>
  <c r="AY19" i="7"/>
  <c r="AX19" i="7"/>
  <c r="AW19" i="7"/>
  <c r="AV19" i="7"/>
  <c r="AU19" i="7"/>
  <c r="AT19" i="7"/>
  <c r="AS19" i="7"/>
  <c r="AR19" i="7"/>
  <c r="AQ19" i="7"/>
  <c r="AP19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IO16" i="7"/>
  <c r="IN16" i="7"/>
  <c r="IN38" i="7" s="1"/>
  <c r="IM16" i="7"/>
  <c r="IL16" i="7"/>
  <c r="IL38" i="7" s="1"/>
  <c r="IK16" i="7"/>
  <c r="IJ16" i="7"/>
  <c r="II16" i="7"/>
  <c r="II38" i="7" s="1"/>
  <c r="IH16" i="7"/>
  <c r="IH38" i="7" s="1"/>
  <c r="IG16" i="7"/>
  <c r="IG38" i="7" s="1"/>
  <c r="IF16" i="7"/>
  <c r="IF38" i="7" s="1"/>
  <c r="IE16" i="7"/>
  <c r="ID16" i="7"/>
  <c r="ID38" i="7" s="1"/>
  <c r="IC16" i="7"/>
  <c r="IB16" i="7"/>
  <c r="IB38" i="7" s="1"/>
  <c r="IA16" i="7"/>
  <c r="HZ16" i="7"/>
  <c r="HZ38" i="7" s="1"/>
  <c r="HY16" i="7"/>
  <c r="HX16" i="7"/>
  <c r="HX38" i="7" s="1"/>
  <c r="HW16" i="7"/>
  <c r="HW38" i="7" s="1"/>
  <c r="HV16" i="7"/>
  <c r="HV38" i="7" s="1"/>
  <c r="HU16" i="7"/>
  <c r="HU38" i="7" s="1"/>
  <c r="HT16" i="7"/>
  <c r="HT38" i="7" s="1"/>
  <c r="HS16" i="7"/>
  <c r="HR16" i="7"/>
  <c r="HR38" i="7" s="1"/>
  <c r="HQ16" i="7"/>
  <c r="HP16" i="7"/>
  <c r="HP38" i="7" s="1"/>
  <c r="HO16" i="7"/>
  <c r="HN16" i="7"/>
  <c r="HN38" i="7" s="1"/>
  <c r="HM16" i="7"/>
  <c r="HL16" i="7"/>
  <c r="HL38" i="7" s="1"/>
  <c r="HK16" i="7"/>
  <c r="HK38" i="7" s="1"/>
  <c r="HJ16" i="7"/>
  <c r="HJ38" i="7" s="1"/>
  <c r="HI16" i="7"/>
  <c r="HI38" i="7" s="1"/>
  <c r="HH16" i="7"/>
  <c r="HH38" i="7" s="1"/>
  <c r="HG16" i="7"/>
  <c r="HF16" i="7"/>
  <c r="HF38" i="7" s="1"/>
  <c r="HE16" i="7"/>
  <c r="HD16" i="7"/>
  <c r="HD38" i="7" s="1"/>
  <c r="HC16" i="7"/>
  <c r="HB16" i="7"/>
  <c r="HB38" i="7" s="1"/>
  <c r="HA16" i="7"/>
  <c r="GZ16" i="7"/>
  <c r="GZ38" i="7" s="1"/>
  <c r="GY16" i="7"/>
  <c r="GY38" i="7" s="1"/>
  <c r="GX16" i="7"/>
  <c r="GX38" i="7" s="1"/>
  <c r="GW16" i="7"/>
  <c r="GW38" i="7" s="1"/>
  <c r="GV16" i="7"/>
  <c r="GV38" i="7" s="1"/>
  <c r="GU16" i="7"/>
  <c r="GT16" i="7"/>
  <c r="GT38" i="7" s="1"/>
  <c r="GS16" i="7"/>
  <c r="GR16" i="7"/>
  <c r="GR38" i="7" s="1"/>
  <c r="GQ16" i="7"/>
  <c r="GP16" i="7"/>
  <c r="GP38" i="7" s="1"/>
  <c r="GO16" i="7"/>
  <c r="GN16" i="7"/>
  <c r="GN38" i="7" s="1"/>
  <c r="GM16" i="7"/>
  <c r="GM38" i="7" s="1"/>
  <c r="GL16" i="7"/>
  <c r="GL38" i="7" s="1"/>
  <c r="GK16" i="7"/>
  <c r="GK38" i="7" s="1"/>
  <c r="GJ16" i="7"/>
  <c r="GJ38" i="7" s="1"/>
  <c r="GI16" i="7"/>
  <c r="GH16" i="7"/>
  <c r="GH38" i="7" s="1"/>
  <c r="GG16" i="7"/>
  <c r="GF16" i="7"/>
  <c r="GF38" i="7" s="1"/>
  <c r="GE16" i="7"/>
  <c r="GD16" i="7"/>
  <c r="GD38" i="7" s="1"/>
  <c r="GC16" i="7"/>
  <c r="GB16" i="7"/>
  <c r="GB38" i="7" s="1"/>
  <c r="GA16" i="7"/>
  <c r="GA38" i="7" s="1"/>
  <c r="FZ16" i="7"/>
  <c r="FZ38" i="7" s="1"/>
  <c r="FY16" i="7"/>
  <c r="FY38" i="7" s="1"/>
  <c r="FX16" i="7"/>
  <c r="FX38" i="7" s="1"/>
  <c r="FW16" i="7"/>
  <c r="FV16" i="7"/>
  <c r="FV38" i="7" s="1"/>
  <c r="FU16" i="7"/>
  <c r="FT16" i="7"/>
  <c r="FT38" i="7" s="1"/>
  <c r="FS16" i="7"/>
  <c r="FR16" i="7"/>
  <c r="FR38" i="7" s="1"/>
  <c r="FQ16" i="7"/>
  <c r="FP16" i="7"/>
  <c r="FP38" i="7" s="1"/>
  <c r="FO16" i="7"/>
  <c r="FO38" i="7" s="1"/>
  <c r="FN16" i="7"/>
  <c r="FN38" i="7" s="1"/>
  <c r="FM16" i="7"/>
  <c r="FM38" i="7" s="1"/>
  <c r="FL16" i="7"/>
  <c r="FL38" i="7" s="1"/>
  <c r="FK16" i="7"/>
  <c r="FJ16" i="7"/>
  <c r="FJ38" i="7" s="1"/>
  <c r="FI16" i="7"/>
  <c r="FH16" i="7"/>
  <c r="FH38" i="7" s="1"/>
  <c r="FG16" i="7"/>
  <c r="FF16" i="7"/>
  <c r="FF38" i="7" s="1"/>
  <c r="FE16" i="7"/>
  <c r="FD16" i="7"/>
  <c r="FD38" i="7" s="1"/>
  <c r="FC16" i="7"/>
  <c r="FC38" i="7" s="1"/>
  <c r="FB16" i="7"/>
  <c r="FB38" i="7" s="1"/>
  <c r="FA16" i="7"/>
  <c r="FA38" i="7" s="1"/>
  <c r="EZ16" i="7"/>
  <c r="EZ38" i="7" s="1"/>
  <c r="EY16" i="7"/>
  <c r="EX16" i="7"/>
  <c r="EX38" i="7" s="1"/>
  <c r="EW16" i="7"/>
  <c r="EV16" i="7"/>
  <c r="EV38" i="7" s="1"/>
  <c r="EU16" i="7"/>
  <c r="ET16" i="7"/>
  <c r="ET38" i="7" s="1"/>
  <c r="ES16" i="7"/>
  <c r="ER16" i="7"/>
  <c r="ER38" i="7" s="1"/>
  <c r="EQ16" i="7"/>
  <c r="EQ38" i="7" s="1"/>
  <c r="EP16" i="7"/>
  <c r="EP38" i="7" s="1"/>
  <c r="EO16" i="7"/>
  <c r="EO38" i="7" s="1"/>
  <c r="EN16" i="7"/>
  <c r="EN38" i="7" s="1"/>
  <c r="EM16" i="7"/>
  <c r="EL16" i="7"/>
  <c r="IO15" i="7"/>
  <c r="IN15" i="7"/>
  <c r="IN37" i="7" s="1"/>
  <c r="IM15" i="7"/>
  <c r="IL15" i="7"/>
  <c r="IL37" i="7" s="1"/>
  <c r="IK15" i="7"/>
  <c r="IJ15" i="7"/>
  <c r="IJ37" i="7" s="1"/>
  <c r="II15" i="7"/>
  <c r="II37" i="7" s="1"/>
  <c r="IH15" i="7"/>
  <c r="IH37" i="7" s="1"/>
  <c r="IG15" i="7"/>
  <c r="IF15" i="7"/>
  <c r="IF37" i="7" s="1"/>
  <c r="IE15" i="7"/>
  <c r="ID15" i="7"/>
  <c r="ID37" i="7" s="1"/>
  <c r="IC15" i="7"/>
  <c r="IB15" i="7"/>
  <c r="IB37" i="7" s="1"/>
  <c r="IA15" i="7"/>
  <c r="HZ15" i="7"/>
  <c r="HZ37" i="7" s="1"/>
  <c r="HY15" i="7"/>
  <c r="HX15" i="7"/>
  <c r="HX37" i="7" s="1"/>
  <c r="HW15" i="7"/>
  <c r="HW37" i="7" s="1"/>
  <c r="HV15" i="7"/>
  <c r="HV37" i="7" s="1"/>
  <c r="HU15" i="7"/>
  <c r="HT15" i="7"/>
  <c r="HT37" i="7" s="1"/>
  <c r="HS15" i="7"/>
  <c r="HR15" i="7"/>
  <c r="HR37" i="7" s="1"/>
  <c r="HQ15" i="7"/>
  <c r="HP15" i="7"/>
  <c r="HP37" i="7" s="1"/>
  <c r="HO15" i="7"/>
  <c r="HN15" i="7"/>
  <c r="HN37" i="7" s="1"/>
  <c r="HM15" i="7"/>
  <c r="HL15" i="7"/>
  <c r="HL37" i="7" s="1"/>
  <c r="HK15" i="7"/>
  <c r="HK37" i="7" s="1"/>
  <c r="HJ15" i="7"/>
  <c r="HJ37" i="7" s="1"/>
  <c r="HI15" i="7"/>
  <c r="HH15" i="7"/>
  <c r="HH37" i="7" s="1"/>
  <c r="HG15" i="7"/>
  <c r="HF15" i="7"/>
  <c r="HF37" i="7" s="1"/>
  <c r="HE15" i="7"/>
  <c r="HD15" i="7"/>
  <c r="HD37" i="7" s="1"/>
  <c r="HC15" i="7"/>
  <c r="HB15" i="7"/>
  <c r="HB37" i="7" s="1"/>
  <c r="HA15" i="7"/>
  <c r="GZ15" i="7"/>
  <c r="GZ37" i="7" s="1"/>
  <c r="GY15" i="7"/>
  <c r="GY37" i="7" s="1"/>
  <c r="GX15" i="7"/>
  <c r="GX37" i="7" s="1"/>
  <c r="GW15" i="7"/>
  <c r="GV15" i="7"/>
  <c r="GV37" i="7" s="1"/>
  <c r="GU15" i="7"/>
  <c r="GT15" i="7"/>
  <c r="GT37" i="7" s="1"/>
  <c r="GS15" i="7"/>
  <c r="GR15" i="7"/>
  <c r="GR37" i="7" s="1"/>
  <c r="GQ15" i="7"/>
  <c r="GP15" i="7"/>
  <c r="GP37" i="7" s="1"/>
  <c r="GO15" i="7"/>
  <c r="GN15" i="7"/>
  <c r="GN37" i="7" s="1"/>
  <c r="GM15" i="7"/>
  <c r="GM37" i="7" s="1"/>
  <c r="GL15" i="7"/>
  <c r="GL37" i="7" s="1"/>
  <c r="GK15" i="7"/>
  <c r="GJ15" i="7"/>
  <c r="GJ37" i="7" s="1"/>
  <c r="GI15" i="7"/>
  <c r="GH15" i="7"/>
  <c r="GH37" i="7" s="1"/>
  <c r="GG15" i="7"/>
  <c r="GF15" i="7"/>
  <c r="GF37" i="7" s="1"/>
  <c r="GE15" i="7"/>
  <c r="GD15" i="7"/>
  <c r="GD37" i="7" s="1"/>
  <c r="GC15" i="7"/>
  <c r="GB15" i="7"/>
  <c r="GB37" i="7" s="1"/>
  <c r="GA15" i="7"/>
  <c r="GA37" i="7" s="1"/>
  <c r="FZ15" i="7"/>
  <c r="FZ37" i="7" s="1"/>
  <c r="FY15" i="7"/>
  <c r="FX15" i="7"/>
  <c r="FX37" i="7" s="1"/>
  <c r="FW15" i="7"/>
  <c r="FV15" i="7"/>
  <c r="FV37" i="7" s="1"/>
  <c r="FU15" i="7"/>
  <c r="FT15" i="7"/>
  <c r="FT37" i="7" s="1"/>
  <c r="FS15" i="7"/>
  <c r="FR15" i="7"/>
  <c r="FR37" i="7" s="1"/>
  <c r="FQ15" i="7"/>
  <c r="FP15" i="7"/>
  <c r="FP37" i="7" s="1"/>
  <c r="FO15" i="7"/>
  <c r="FO37" i="7" s="1"/>
  <c r="FN15" i="7"/>
  <c r="FN37" i="7" s="1"/>
  <c r="FM15" i="7"/>
  <c r="FL15" i="7"/>
  <c r="FL37" i="7" s="1"/>
  <c r="FK15" i="7"/>
  <c r="FJ15" i="7"/>
  <c r="FJ37" i="7" s="1"/>
  <c r="FI15" i="7"/>
  <c r="FH15" i="7"/>
  <c r="FH37" i="7" s="1"/>
  <c r="FG15" i="7"/>
  <c r="FF15" i="7"/>
  <c r="FF37" i="7" s="1"/>
  <c r="FE15" i="7"/>
  <c r="FD15" i="7"/>
  <c r="FD37" i="7" s="1"/>
  <c r="FC15" i="7"/>
  <c r="FC37" i="7" s="1"/>
  <c r="FB15" i="7"/>
  <c r="FB37" i="7" s="1"/>
  <c r="FA15" i="7"/>
  <c r="EZ15" i="7"/>
  <c r="EZ37" i="7" s="1"/>
  <c r="EY15" i="7"/>
  <c r="EX15" i="7"/>
  <c r="EX37" i="7" s="1"/>
  <c r="EW15" i="7"/>
  <c r="EV15" i="7"/>
  <c r="EV37" i="7" s="1"/>
  <c r="EU15" i="7"/>
  <c r="ET15" i="7"/>
  <c r="ET37" i="7" s="1"/>
  <c r="ES15" i="7"/>
  <c r="ER15" i="7"/>
  <c r="ER37" i="7" s="1"/>
  <c r="EQ15" i="7"/>
  <c r="EQ37" i="7" s="1"/>
  <c r="EP15" i="7"/>
  <c r="EP37" i="7" s="1"/>
  <c r="EO15" i="7"/>
  <c r="EN15" i="7"/>
  <c r="EN37" i="7" s="1"/>
  <c r="EM15" i="7"/>
  <c r="EL15" i="7"/>
  <c r="EL37" i="7" s="1"/>
  <c r="EK15" i="7"/>
  <c r="EJ15" i="7"/>
  <c r="EJ37" i="7" s="1"/>
  <c r="EI15" i="7"/>
  <c r="EH15" i="7"/>
  <c r="EH37" i="7" s="1"/>
  <c r="EG15" i="7"/>
  <c r="EF15" i="7"/>
  <c r="EF37" i="7" s="1"/>
  <c r="EE15" i="7"/>
  <c r="EE37" i="7" s="1"/>
  <c r="ED15" i="7"/>
  <c r="ED37" i="7" s="1"/>
  <c r="EC15" i="7"/>
  <c r="EB15" i="7"/>
  <c r="EB37" i="7" s="1"/>
  <c r="EA15" i="7"/>
  <c r="DZ15" i="7"/>
  <c r="DZ37" i="7" s="1"/>
  <c r="DY15" i="7"/>
  <c r="DX15" i="7"/>
  <c r="DX37" i="7" s="1"/>
  <c r="DW15" i="7"/>
  <c r="DV15" i="7"/>
  <c r="DV37" i="7" s="1"/>
  <c r="DU15" i="7"/>
  <c r="DT15" i="7"/>
  <c r="DT37" i="7" s="1"/>
  <c r="DS15" i="7"/>
  <c r="DS37" i="7" s="1"/>
  <c r="DR15" i="7"/>
  <c r="DR37" i="7" s="1"/>
  <c r="DQ15" i="7"/>
  <c r="DP15" i="7"/>
  <c r="DP37" i="7" s="1"/>
  <c r="DO15" i="7"/>
  <c r="DN15" i="7"/>
  <c r="DN37" i="7" s="1"/>
  <c r="DM15" i="7"/>
  <c r="DL15" i="7"/>
  <c r="DL37" i="7" s="1"/>
  <c r="DK15" i="7"/>
  <c r="DJ15" i="7"/>
  <c r="DJ37" i="7" s="1"/>
  <c r="DI15" i="7"/>
  <c r="DH15" i="7"/>
  <c r="DH37" i="7" s="1"/>
  <c r="DG15" i="7"/>
  <c r="DG37" i="7" s="1"/>
  <c r="DF15" i="7"/>
  <c r="DF37" i="7" s="1"/>
  <c r="DE15" i="7"/>
  <c r="DD15" i="7"/>
  <c r="DD37" i="7" s="1"/>
  <c r="DC15" i="7"/>
  <c r="DB15" i="7"/>
  <c r="DB37" i="7" s="1"/>
  <c r="DA15" i="7"/>
  <c r="CZ15" i="7"/>
  <c r="CZ37" i="7" s="1"/>
  <c r="CY15" i="7"/>
  <c r="CX15" i="7"/>
  <c r="CX37" i="7" s="1"/>
  <c r="CW15" i="7"/>
  <c r="CV15" i="7"/>
  <c r="CV37" i="7" s="1"/>
  <c r="CU15" i="7"/>
  <c r="CU37" i="7" s="1"/>
  <c r="CT15" i="7"/>
  <c r="CT37" i="7" s="1"/>
  <c r="CS15" i="7"/>
  <c r="CR15" i="7"/>
  <c r="CR37" i="7" s="1"/>
  <c r="CQ15" i="7"/>
  <c r="CP15" i="7"/>
  <c r="CP37" i="7" s="1"/>
  <c r="CO15" i="7"/>
  <c r="CN15" i="7"/>
  <c r="CN37" i="7" s="1"/>
  <c r="CM15" i="7"/>
  <c r="CL15" i="7"/>
  <c r="CL37" i="7" s="1"/>
  <c r="CK15" i="7"/>
  <c r="CJ15" i="7"/>
  <c r="CJ37" i="7" s="1"/>
  <c r="CI15" i="7"/>
  <c r="CI37" i="7" s="1"/>
  <c r="CH15" i="7"/>
  <c r="CH37" i="7" s="1"/>
  <c r="CG15" i="7"/>
  <c r="CF15" i="7"/>
  <c r="CF37" i="7" s="1"/>
  <c r="CE15" i="7"/>
  <c r="CD15" i="7"/>
  <c r="CD37" i="7" s="1"/>
  <c r="CC15" i="7"/>
  <c r="CB15" i="7"/>
  <c r="CB37" i="7" s="1"/>
  <c r="CA15" i="7"/>
  <c r="BZ15" i="7"/>
  <c r="BZ37" i="7" s="1"/>
  <c r="BY15" i="7"/>
  <c r="BX15" i="7"/>
  <c r="BX37" i="7" s="1"/>
  <c r="BW15" i="7"/>
  <c r="BW37" i="7" s="1"/>
  <c r="BV15" i="7"/>
  <c r="BV37" i="7" s="1"/>
  <c r="BU15" i="7"/>
  <c r="BT15" i="7"/>
  <c r="BT37" i="7" s="1"/>
  <c r="BS15" i="7"/>
  <c r="BR15" i="7"/>
  <c r="BR37" i="7" s="1"/>
  <c r="BQ15" i="7"/>
  <c r="BP15" i="7"/>
  <c r="BP37" i="7" s="1"/>
  <c r="BO15" i="7"/>
  <c r="BN15" i="7"/>
  <c r="BN37" i="7" s="1"/>
  <c r="BM15" i="7"/>
  <c r="BL15" i="7"/>
  <c r="BL37" i="7" s="1"/>
  <c r="BK15" i="7"/>
  <c r="BK37" i="7" s="1"/>
  <c r="BJ15" i="7"/>
  <c r="BJ37" i="7" s="1"/>
  <c r="BI15" i="7"/>
  <c r="BH15" i="7"/>
  <c r="BH37" i="7" s="1"/>
  <c r="BG15" i="7"/>
  <c r="BF15" i="7"/>
  <c r="BF37" i="7" s="1"/>
  <c r="BE15" i="7"/>
  <c r="BD15" i="7"/>
  <c r="BD37" i="7" s="1"/>
  <c r="BC15" i="7"/>
  <c r="BB15" i="7"/>
  <c r="BB37" i="7" s="1"/>
  <c r="BA15" i="7"/>
  <c r="AZ15" i="7"/>
  <c r="AZ37" i="7" s="1"/>
  <c r="AY15" i="7"/>
  <c r="AY37" i="7" s="1"/>
  <c r="AX15" i="7"/>
  <c r="AX37" i="7" s="1"/>
  <c r="AW15" i="7"/>
  <c r="AV15" i="7"/>
  <c r="AV37" i="7" s="1"/>
  <c r="AU15" i="7"/>
  <c r="AT15" i="7"/>
  <c r="AT37" i="7" s="1"/>
  <c r="AS15" i="7"/>
  <c r="AR15" i="7"/>
  <c r="AR37" i="7" s="1"/>
  <c r="AQ15" i="7"/>
  <c r="AP15" i="7"/>
  <c r="AP37" i="7" s="1"/>
  <c r="AO15" i="7"/>
  <c r="AN15" i="7"/>
  <c r="AN37" i="7" s="1"/>
  <c r="AM15" i="7"/>
  <c r="AM37" i="7" s="1"/>
  <c r="AL15" i="7"/>
  <c r="AL37" i="7" s="1"/>
  <c r="AK15" i="7"/>
  <c r="AJ15" i="7"/>
  <c r="AJ37" i="7" s="1"/>
  <c r="AI15" i="7"/>
  <c r="AH15" i="7"/>
  <c r="AH37" i="7" s="1"/>
  <c r="AG15" i="7"/>
  <c r="AF15" i="7"/>
  <c r="AF37" i="7" s="1"/>
  <c r="AE15" i="7"/>
  <c r="AD15" i="7"/>
  <c r="AD37" i="7" s="1"/>
  <c r="AC15" i="7"/>
  <c r="AB15" i="7"/>
  <c r="AB37" i="7" s="1"/>
  <c r="AA15" i="7"/>
  <c r="AA37" i="7" s="1"/>
  <c r="Z15" i="7"/>
  <c r="Y15" i="7"/>
  <c r="Y37" i="7" s="1"/>
  <c r="X15" i="7"/>
  <c r="X37" i="7" s="1"/>
  <c r="W15" i="7"/>
  <c r="V15" i="7"/>
  <c r="V37" i="7" s="1"/>
  <c r="U15" i="7"/>
  <c r="T15" i="7"/>
  <c r="T37" i="7" s="1"/>
  <c r="S15" i="7"/>
  <c r="R15" i="7"/>
  <c r="R37" i="7" s="1"/>
  <c r="Q15" i="7"/>
  <c r="P15" i="7"/>
  <c r="P37" i="7" s="1"/>
  <c r="O15" i="7"/>
  <c r="O37" i="7" s="1"/>
  <c r="N15" i="7"/>
  <c r="M15" i="7"/>
  <c r="M37" i="7" s="1"/>
  <c r="L15" i="7"/>
  <c r="L37" i="7" s="1"/>
  <c r="K15" i="7"/>
  <c r="J15" i="7"/>
  <c r="J37" i="7" s="1"/>
  <c r="I15" i="7"/>
  <c r="H15" i="7"/>
  <c r="H37" i="7" s="1"/>
  <c r="G15" i="7"/>
  <c r="F15" i="7"/>
  <c r="F37" i="7" s="1"/>
  <c r="E15" i="7"/>
  <c r="D15" i="7"/>
  <c r="D37" i="7" s="1"/>
  <c r="C15" i="7"/>
  <c r="C37" i="7" s="1"/>
  <c r="B15" i="7"/>
  <c r="IO14" i="7"/>
  <c r="IN14" i="7"/>
  <c r="IM14" i="7"/>
  <c r="IL14" i="7"/>
  <c r="IK14" i="7"/>
  <c r="IJ14" i="7"/>
  <c r="II14" i="7"/>
  <c r="IH14" i="7"/>
  <c r="IG14" i="7"/>
  <c r="IF14" i="7"/>
  <c r="IE14" i="7"/>
  <c r="ID14" i="7"/>
  <c r="IC14" i="7"/>
  <c r="IB14" i="7"/>
  <c r="IA14" i="7"/>
  <c r="HZ14" i="7"/>
  <c r="HY14" i="7"/>
  <c r="HX14" i="7"/>
  <c r="HW14" i="7"/>
  <c r="HV14" i="7"/>
  <c r="HU14" i="7"/>
  <c r="HT14" i="7"/>
  <c r="HS14" i="7"/>
  <c r="HR14" i="7"/>
  <c r="HQ14" i="7"/>
  <c r="HP14" i="7"/>
  <c r="HO14" i="7"/>
  <c r="HN14" i="7"/>
  <c r="HM14" i="7"/>
  <c r="HL14" i="7"/>
  <c r="HK14" i="7"/>
  <c r="HJ14" i="7"/>
  <c r="HI14" i="7"/>
  <c r="HH14" i="7"/>
  <c r="HG14" i="7"/>
  <c r="HF14" i="7"/>
  <c r="HE14" i="7"/>
  <c r="HD14" i="7"/>
  <c r="HC14" i="7"/>
  <c r="HB14" i="7"/>
  <c r="HA14" i="7"/>
  <c r="GZ14" i="7"/>
  <c r="GY14" i="7"/>
  <c r="GX14" i="7"/>
  <c r="GW14" i="7"/>
  <c r="GV14" i="7"/>
  <c r="GU14" i="7"/>
  <c r="GT14" i="7"/>
  <c r="GS14" i="7"/>
  <c r="GR14" i="7"/>
  <c r="GQ14" i="7"/>
  <c r="GP14" i="7"/>
  <c r="GO14" i="7"/>
  <c r="GN14" i="7"/>
  <c r="GM14" i="7"/>
  <c r="GL14" i="7"/>
  <c r="GK14" i="7"/>
  <c r="GJ14" i="7"/>
  <c r="GI14" i="7"/>
  <c r="GH14" i="7"/>
  <c r="GG14" i="7"/>
  <c r="GF14" i="7"/>
  <c r="GE14" i="7"/>
  <c r="GD14" i="7"/>
  <c r="GC14" i="7"/>
  <c r="GB14" i="7"/>
  <c r="GA14" i="7"/>
  <c r="FZ14" i="7"/>
  <c r="FY14" i="7"/>
  <c r="FX14" i="7"/>
  <c r="FW14" i="7"/>
  <c r="FV14" i="7"/>
  <c r="FU14" i="7"/>
  <c r="FT14" i="7"/>
  <c r="FS14" i="7"/>
  <c r="FR14" i="7"/>
  <c r="FQ14" i="7"/>
  <c r="FP14" i="7"/>
  <c r="FO14" i="7"/>
  <c r="FN14" i="7"/>
  <c r="FM14" i="7"/>
  <c r="FL14" i="7"/>
  <c r="FK14" i="7"/>
  <c r="FJ14" i="7"/>
  <c r="FI14" i="7"/>
  <c r="FH14" i="7"/>
  <c r="FG14" i="7"/>
  <c r="FF14" i="7"/>
  <c r="FE14" i="7"/>
  <c r="FD14" i="7"/>
  <c r="FC14" i="7"/>
  <c r="FB14" i="7"/>
  <c r="FA14" i="7"/>
  <c r="EZ14" i="7"/>
  <c r="EY14" i="7"/>
  <c r="EX14" i="7"/>
  <c r="EW14" i="7"/>
  <c r="EV14" i="7"/>
  <c r="EU14" i="7"/>
  <c r="ET14" i="7"/>
  <c r="ES14" i="7"/>
  <c r="ER14" i="7"/>
  <c r="EQ14" i="7"/>
  <c r="EP14" i="7"/>
  <c r="EO14" i="7"/>
  <c r="EN14" i="7"/>
  <c r="EM14" i="7"/>
  <c r="EL14" i="7"/>
  <c r="EK14" i="7"/>
  <c r="EJ14" i="7"/>
  <c r="EI14" i="7"/>
  <c r="EH14" i="7"/>
  <c r="EG14" i="7"/>
  <c r="EF14" i="7"/>
  <c r="EE14" i="7"/>
  <c r="ED14" i="7"/>
  <c r="EC14" i="7"/>
  <c r="EB14" i="7"/>
  <c r="EA14" i="7"/>
  <c r="DZ14" i="7"/>
  <c r="DY14" i="7"/>
  <c r="DX14" i="7"/>
  <c r="DW14" i="7"/>
  <c r="DV14" i="7"/>
  <c r="DU14" i="7"/>
  <c r="DT14" i="7"/>
  <c r="DS14" i="7"/>
  <c r="DR14" i="7"/>
  <c r="IO13" i="7"/>
  <c r="IN13" i="7"/>
  <c r="IM13" i="7"/>
  <c r="IL13" i="7"/>
  <c r="IK13" i="7"/>
  <c r="IJ13" i="7"/>
  <c r="II13" i="7"/>
  <c r="IH13" i="7"/>
  <c r="IG13" i="7"/>
  <c r="IF13" i="7"/>
  <c r="IE13" i="7"/>
  <c r="ID13" i="7"/>
  <c r="IC13" i="7"/>
  <c r="IB13" i="7"/>
  <c r="IA13" i="7"/>
  <c r="HZ13" i="7"/>
  <c r="HY13" i="7"/>
  <c r="HX13" i="7"/>
  <c r="HW13" i="7"/>
  <c r="HV13" i="7"/>
  <c r="HU13" i="7"/>
  <c r="HT13" i="7"/>
  <c r="HS13" i="7"/>
  <c r="HR13" i="7"/>
  <c r="HQ13" i="7"/>
  <c r="HP13" i="7"/>
  <c r="HO13" i="7"/>
  <c r="HN13" i="7"/>
  <c r="HM13" i="7"/>
  <c r="HL13" i="7"/>
  <c r="HK13" i="7"/>
  <c r="HJ13" i="7"/>
  <c r="HI13" i="7"/>
  <c r="HH13" i="7"/>
  <c r="HG13" i="7"/>
  <c r="HF13" i="7"/>
  <c r="HE13" i="7"/>
  <c r="HD13" i="7"/>
  <c r="HC13" i="7"/>
  <c r="HB13" i="7"/>
  <c r="HA13" i="7"/>
  <c r="GZ13" i="7"/>
  <c r="GY13" i="7"/>
  <c r="GX13" i="7"/>
  <c r="GW13" i="7"/>
  <c r="GV13" i="7"/>
  <c r="GU13" i="7"/>
  <c r="GT13" i="7"/>
  <c r="GS13" i="7"/>
  <c r="GR13" i="7"/>
  <c r="GQ13" i="7"/>
  <c r="GP13" i="7"/>
  <c r="GO13" i="7"/>
  <c r="GN13" i="7"/>
  <c r="GM13" i="7"/>
  <c r="GL13" i="7"/>
  <c r="GK13" i="7"/>
  <c r="GJ13" i="7"/>
  <c r="GI13" i="7"/>
  <c r="GH13" i="7"/>
  <c r="GG13" i="7"/>
  <c r="GF13" i="7"/>
  <c r="GE13" i="7"/>
  <c r="GD13" i="7"/>
  <c r="GC13" i="7"/>
  <c r="GB13" i="7"/>
  <c r="GA13" i="7"/>
  <c r="FZ13" i="7"/>
  <c r="FY13" i="7"/>
  <c r="FX13" i="7"/>
  <c r="FW13" i="7"/>
  <c r="FV13" i="7"/>
  <c r="FU13" i="7"/>
  <c r="FT13" i="7"/>
  <c r="FS13" i="7"/>
  <c r="FR13" i="7"/>
  <c r="FQ13" i="7"/>
  <c r="FP13" i="7"/>
  <c r="FO13" i="7"/>
  <c r="FN13" i="7"/>
  <c r="FM13" i="7"/>
  <c r="FL13" i="7"/>
  <c r="FK13" i="7"/>
  <c r="FJ13" i="7"/>
  <c r="FI13" i="7"/>
  <c r="FH13" i="7"/>
  <c r="FG13" i="7"/>
  <c r="FF13" i="7"/>
  <c r="FE13" i="7"/>
  <c r="FD13" i="7"/>
  <c r="FC13" i="7"/>
  <c r="FB13" i="7"/>
  <c r="FA13" i="7"/>
  <c r="EZ13" i="7"/>
  <c r="EY13" i="7"/>
  <c r="EX13" i="7"/>
  <c r="EW13" i="7"/>
  <c r="EV13" i="7"/>
  <c r="EU13" i="7"/>
  <c r="ET13" i="7"/>
  <c r="ES13" i="7"/>
  <c r="ER13" i="7"/>
  <c r="EQ13" i="7"/>
  <c r="EP13" i="7"/>
  <c r="EO13" i="7"/>
  <c r="EN13" i="7"/>
  <c r="EM13" i="7"/>
  <c r="EL13" i="7"/>
  <c r="EK13" i="7"/>
  <c r="EJ13" i="7"/>
  <c r="EI13" i="7"/>
  <c r="EH13" i="7"/>
  <c r="EG13" i="7"/>
  <c r="EF13" i="7"/>
  <c r="EE13" i="7"/>
  <c r="ED13" i="7"/>
  <c r="EC13" i="7"/>
  <c r="EB13" i="7"/>
  <c r="EA13" i="7"/>
  <c r="DZ13" i="7"/>
  <c r="DY13" i="7"/>
  <c r="DX13" i="7"/>
  <c r="DW13" i="7"/>
  <c r="DV13" i="7"/>
  <c r="DU13" i="7"/>
  <c r="DT13" i="7"/>
  <c r="DS13" i="7"/>
  <c r="DR13" i="7"/>
  <c r="IO12" i="7"/>
  <c r="IN12" i="7"/>
  <c r="IM12" i="7"/>
  <c r="IL12" i="7"/>
  <c r="IK12" i="7"/>
  <c r="IJ12" i="7"/>
  <c r="II12" i="7"/>
  <c r="IH12" i="7"/>
  <c r="IG12" i="7"/>
  <c r="IF12" i="7"/>
  <c r="IE12" i="7"/>
  <c r="ID12" i="7"/>
  <c r="IC12" i="7"/>
  <c r="IB12" i="7"/>
  <c r="IA12" i="7"/>
  <c r="HZ12" i="7"/>
  <c r="HY12" i="7"/>
  <c r="HX12" i="7"/>
  <c r="HW12" i="7"/>
  <c r="HV12" i="7"/>
  <c r="HU12" i="7"/>
  <c r="HT12" i="7"/>
  <c r="HS12" i="7"/>
  <c r="HR12" i="7"/>
  <c r="HQ12" i="7"/>
  <c r="HP12" i="7"/>
  <c r="HO12" i="7"/>
  <c r="HN12" i="7"/>
  <c r="HM12" i="7"/>
  <c r="HL12" i="7"/>
  <c r="HK12" i="7"/>
  <c r="HJ12" i="7"/>
  <c r="HI12" i="7"/>
  <c r="HH12" i="7"/>
  <c r="HG12" i="7"/>
  <c r="HF12" i="7"/>
  <c r="HE12" i="7"/>
  <c r="HD12" i="7"/>
  <c r="HC12" i="7"/>
  <c r="HB12" i="7"/>
  <c r="HA12" i="7"/>
  <c r="GZ12" i="7"/>
  <c r="GY12" i="7"/>
  <c r="GX12" i="7"/>
  <c r="GW12" i="7"/>
  <c r="GV12" i="7"/>
  <c r="GU12" i="7"/>
  <c r="GT12" i="7"/>
  <c r="GS12" i="7"/>
  <c r="GR12" i="7"/>
  <c r="GQ12" i="7"/>
  <c r="GP12" i="7"/>
  <c r="GO12" i="7"/>
  <c r="GN12" i="7"/>
  <c r="GM12" i="7"/>
  <c r="GL12" i="7"/>
  <c r="GK12" i="7"/>
  <c r="GJ12" i="7"/>
  <c r="GI12" i="7"/>
  <c r="GH12" i="7"/>
  <c r="GG12" i="7"/>
  <c r="GF12" i="7"/>
  <c r="GE12" i="7"/>
  <c r="GD12" i="7"/>
  <c r="GC12" i="7"/>
  <c r="GB12" i="7"/>
  <c r="GA12" i="7"/>
  <c r="FZ12" i="7"/>
  <c r="FY12" i="7"/>
  <c r="FX12" i="7"/>
  <c r="FW12" i="7"/>
  <c r="FV12" i="7"/>
  <c r="FU12" i="7"/>
  <c r="FT12" i="7"/>
  <c r="FS12" i="7"/>
  <c r="FR12" i="7"/>
  <c r="FQ12" i="7"/>
  <c r="FP12" i="7"/>
  <c r="FO12" i="7"/>
  <c r="FN12" i="7"/>
  <c r="FM12" i="7"/>
  <c r="FL12" i="7"/>
  <c r="FK12" i="7"/>
  <c r="FJ12" i="7"/>
  <c r="FI12" i="7"/>
  <c r="FH12" i="7"/>
  <c r="FG12" i="7"/>
  <c r="FF12" i="7"/>
  <c r="FE12" i="7"/>
  <c r="FD12" i="7"/>
  <c r="FC12" i="7"/>
  <c r="FB12" i="7"/>
  <c r="FA12" i="7"/>
  <c r="EZ12" i="7"/>
  <c r="EY12" i="7"/>
  <c r="EX12" i="7"/>
  <c r="EW12" i="7"/>
  <c r="EV12" i="7"/>
  <c r="EU12" i="7"/>
  <c r="ET12" i="7"/>
  <c r="ES12" i="7"/>
  <c r="ER12" i="7"/>
  <c r="EQ12" i="7"/>
  <c r="EP12" i="7"/>
  <c r="EO12" i="7"/>
  <c r="EN12" i="7"/>
  <c r="EM12" i="7"/>
  <c r="EL12" i="7"/>
  <c r="EK12" i="7"/>
  <c r="EJ12" i="7"/>
  <c r="EI12" i="7"/>
  <c r="EH12" i="7"/>
  <c r="EG12" i="7"/>
  <c r="EF12" i="7"/>
  <c r="EE12" i="7"/>
  <c r="ED12" i="7"/>
  <c r="EC12" i="7"/>
  <c r="EB12" i="7"/>
  <c r="EA12" i="7"/>
  <c r="DZ12" i="7"/>
  <c r="DY12" i="7"/>
  <c r="DX12" i="7"/>
  <c r="DW12" i="7"/>
  <c r="DV12" i="7"/>
  <c r="DU12" i="7"/>
  <c r="DT12" i="7"/>
  <c r="DS12" i="7"/>
  <c r="DR12" i="7"/>
  <c r="IO11" i="7"/>
  <c r="IN11" i="7"/>
  <c r="IM11" i="7"/>
  <c r="IL11" i="7"/>
  <c r="IK11" i="7"/>
  <c r="IJ11" i="7"/>
  <c r="II11" i="7"/>
  <c r="IH11" i="7"/>
  <c r="IG11" i="7"/>
  <c r="IF11" i="7"/>
  <c r="IE11" i="7"/>
  <c r="ID11" i="7"/>
  <c r="IC11" i="7"/>
  <c r="IB11" i="7"/>
  <c r="IA11" i="7"/>
  <c r="HZ11" i="7"/>
  <c r="HY11" i="7"/>
  <c r="HX11" i="7"/>
  <c r="HW11" i="7"/>
  <c r="HV11" i="7"/>
  <c r="HU11" i="7"/>
  <c r="HT11" i="7"/>
  <c r="HS11" i="7"/>
  <c r="HR11" i="7"/>
  <c r="HQ11" i="7"/>
  <c r="HP11" i="7"/>
  <c r="HO11" i="7"/>
  <c r="HN11" i="7"/>
  <c r="HM11" i="7"/>
  <c r="HL11" i="7"/>
  <c r="HK11" i="7"/>
  <c r="HJ11" i="7"/>
  <c r="HI11" i="7"/>
  <c r="HH11" i="7"/>
  <c r="HG11" i="7"/>
  <c r="HF11" i="7"/>
  <c r="HE11" i="7"/>
  <c r="HD11" i="7"/>
  <c r="HC11" i="7"/>
  <c r="HB11" i="7"/>
  <c r="HA11" i="7"/>
  <c r="GZ11" i="7"/>
  <c r="GY11" i="7"/>
  <c r="GX11" i="7"/>
  <c r="GW11" i="7"/>
  <c r="GV11" i="7"/>
  <c r="GU11" i="7"/>
  <c r="GT11" i="7"/>
  <c r="GS11" i="7"/>
  <c r="GR11" i="7"/>
  <c r="GQ11" i="7"/>
  <c r="GP11" i="7"/>
  <c r="GO11" i="7"/>
  <c r="GN11" i="7"/>
  <c r="GM11" i="7"/>
  <c r="GL11" i="7"/>
  <c r="GK11" i="7"/>
  <c r="GJ11" i="7"/>
  <c r="GI11" i="7"/>
  <c r="GH11" i="7"/>
  <c r="GG11" i="7"/>
  <c r="GF11" i="7"/>
  <c r="GE11" i="7"/>
  <c r="GD11" i="7"/>
  <c r="GC11" i="7"/>
  <c r="GB11" i="7"/>
  <c r="GA11" i="7"/>
  <c r="FZ11" i="7"/>
  <c r="FY11" i="7"/>
  <c r="FX11" i="7"/>
  <c r="FW11" i="7"/>
  <c r="FV11" i="7"/>
  <c r="FU11" i="7"/>
  <c r="FT11" i="7"/>
  <c r="FS11" i="7"/>
  <c r="FR11" i="7"/>
  <c r="FQ11" i="7"/>
  <c r="FP11" i="7"/>
  <c r="FO11" i="7"/>
  <c r="FN11" i="7"/>
  <c r="FM11" i="7"/>
  <c r="FL11" i="7"/>
  <c r="FK11" i="7"/>
  <c r="FJ11" i="7"/>
  <c r="FI11" i="7"/>
  <c r="FH11" i="7"/>
  <c r="FG11" i="7"/>
  <c r="FF11" i="7"/>
  <c r="FE11" i="7"/>
  <c r="FD11" i="7"/>
  <c r="FC11" i="7"/>
  <c r="FB11" i="7"/>
  <c r="FA11" i="7"/>
  <c r="EZ11" i="7"/>
  <c r="EY11" i="7"/>
  <c r="EX11" i="7"/>
  <c r="EW11" i="7"/>
  <c r="EV11" i="7"/>
  <c r="EU11" i="7"/>
  <c r="ET11" i="7"/>
  <c r="ES11" i="7"/>
  <c r="ER11" i="7"/>
  <c r="EQ11" i="7"/>
  <c r="EP11" i="7"/>
  <c r="EO11" i="7"/>
  <c r="EN11" i="7"/>
  <c r="EM11" i="7"/>
  <c r="EL11" i="7"/>
  <c r="EK11" i="7"/>
  <c r="EJ11" i="7"/>
  <c r="EI11" i="7"/>
  <c r="EH11" i="7"/>
  <c r="EG11" i="7"/>
  <c r="EF11" i="7"/>
  <c r="EE11" i="7"/>
  <c r="ED11" i="7"/>
  <c r="EC11" i="7"/>
  <c r="EB11" i="7"/>
  <c r="EA11" i="7"/>
  <c r="DZ11" i="7"/>
  <c r="DY11" i="7"/>
  <c r="DX11" i="7"/>
  <c r="DW11" i="7"/>
  <c r="DV11" i="7"/>
  <c r="DU11" i="7"/>
  <c r="DT11" i="7"/>
  <c r="DS11" i="7"/>
  <c r="DR11" i="7"/>
  <c r="DQ11" i="7"/>
  <c r="DP11" i="7"/>
  <c r="DO11" i="7"/>
  <c r="DN11" i="7"/>
  <c r="DM11" i="7"/>
  <c r="DL11" i="7"/>
  <c r="DK11" i="7"/>
  <c r="DJ11" i="7"/>
  <c r="DI11" i="7"/>
  <c r="DH11" i="7"/>
  <c r="DG11" i="7"/>
  <c r="DF11" i="7"/>
  <c r="DE11" i="7"/>
  <c r="DD11" i="7"/>
  <c r="DC11" i="7"/>
  <c r="DB11" i="7"/>
  <c r="DA11" i="7"/>
  <c r="CZ11" i="7"/>
  <c r="CY11" i="7"/>
  <c r="CX11" i="7"/>
  <c r="CW11" i="7"/>
  <c r="CV11" i="7"/>
  <c r="CU11" i="7"/>
  <c r="CT11" i="7"/>
  <c r="CS11" i="7"/>
  <c r="CR11" i="7"/>
  <c r="CQ11" i="7"/>
  <c r="CP11" i="7"/>
  <c r="CO11" i="7"/>
  <c r="CN11" i="7"/>
  <c r="CM11" i="7"/>
  <c r="CL11" i="7"/>
  <c r="CK11" i="7"/>
  <c r="CJ11" i="7"/>
  <c r="CI11" i="7"/>
  <c r="CH11" i="7"/>
  <c r="CG11" i="7"/>
  <c r="CF11" i="7"/>
  <c r="CE11" i="7"/>
  <c r="CD11" i="7"/>
  <c r="CC11" i="7"/>
  <c r="CB11" i="7"/>
  <c r="CA11" i="7"/>
  <c r="BZ11" i="7"/>
  <c r="BY11" i="7"/>
  <c r="BX11" i="7"/>
  <c r="BW11" i="7"/>
  <c r="BV11" i="7"/>
  <c r="BU11" i="7"/>
  <c r="BT11" i="7"/>
  <c r="BS11" i="7"/>
  <c r="BR11" i="7"/>
  <c r="BQ11" i="7"/>
  <c r="BP11" i="7"/>
  <c r="BO11" i="7"/>
  <c r="BN11" i="7"/>
  <c r="BM11" i="7"/>
  <c r="BL11" i="7"/>
  <c r="BK11" i="7"/>
  <c r="BJ11" i="7"/>
  <c r="BI11" i="7"/>
  <c r="BH11" i="7"/>
  <c r="BG11" i="7"/>
  <c r="BF11" i="7"/>
  <c r="BE11" i="7"/>
  <c r="BD11" i="7"/>
  <c r="BC11" i="7"/>
  <c r="BB11" i="7"/>
  <c r="BA11" i="7"/>
  <c r="AZ11" i="7"/>
  <c r="AY11" i="7"/>
  <c r="AX11" i="7"/>
  <c r="AW11" i="7"/>
  <c r="AV11" i="7"/>
  <c r="AU11" i="7"/>
  <c r="AT11" i="7"/>
  <c r="AS11" i="7"/>
  <c r="AR11" i="7"/>
  <c r="AQ11" i="7"/>
  <c r="AP11" i="7"/>
  <c r="AO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IO10" i="7"/>
  <c r="IN10" i="7"/>
  <c r="IN36" i="7" s="1"/>
  <c r="IM10" i="7"/>
  <c r="IM36" i="7" s="1"/>
  <c r="IL10" i="7"/>
  <c r="IK10" i="7"/>
  <c r="IK36" i="7" s="1"/>
  <c r="IJ10" i="7"/>
  <c r="IJ36" i="7" s="1"/>
  <c r="II10" i="7"/>
  <c r="IH10" i="7"/>
  <c r="IH36" i="7" s="1"/>
  <c r="IG10" i="7"/>
  <c r="IF10" i="7"/>
  <c r="IF36" i="7" s="1"/>
  <c r="IE10" i="7"/>
  <c r="ID10" i="7"/>
  <c r="IC10" i="7"/>
  <c r="IB10" i="7"/>
  <c r="IB36" i="7" s="1"/>
  <c r="IA10" i="7"/>
  <c r="IA36" i="7" s="1"/>
  <c r="HZ10" i="7"/>
  <c r="HY10" i="7"/>
  <c r="HY36" i="7" s="1"/>
  <c r="HX10" i="7"/>
  <c r="HX36" i="7" s="1"/>
  <c r="HW10" i="7"/>
  <c r="HV10" i="7"/>
  <c r="HV36" i="7" s="1"/>
  <c r="HU10" i="7"/>
  <c r="HT10" i="7"/>
  <c r="HT36" i="7" s="1"/>
  <c r="HS10" i="7"/>
  <c r="HR10" i="7"/>
  <c r="HQ10" i="7"/>
  <c r="HP10" i="7"/>
  <c r="HP36" i="7" s="1"/>
  <c r="HO10" i="7"/>
  <c r="HO36" i="7" s="1"/>
  <c r="HN10" i="7"/>
  <c r="HM10" i="7"/>
  <c r="HM36" i="7" s="1"/>
  <c r="HL10" i="7"/>
  <c r="HL36" i="7" s="1"/>
  <c r="HK10" i="7"/>
  <c r="HJ10" i="7"/>
  <c r="HJ36" i="7" s="1"/>
  <c r="HI10" i="7"/>
  <c r="HH10" i="7"/>
  <c r="HH36" i="7" s="1"/>
  <c r="HG10" i="7"/>
  <c r="HF10" i="7"/>
  <c r="HE10" i="7"/>
  <c r="HD10" i="7"/>
  <c r="HD36" i="7" s="1"/>
  <c r="HC10" i="7"/>
  <c r="HC36" i="7" s="1"/>
  <c r="HB10" i="7"/>
  <c r="HA10" i="7"/>
  <c r="HA36" i="7" s="1"/>
  <c r="GZ10" i="7"/>
  <c r="GZ36" i="7" s="1"/>
  <c r="GY10" i="7"/>
  <c r="GX10" i="7"/>
  <c r="GX36" i="7" s="1"/>
  <c r="GW10" i="7"/>
  <c r="GV10" i="7"/>
  <c r="GV36" i="7" s="1"/>
  <c r="GU10" i="7"/>
  <c r="GT10" i="7"/>
  <c r="GS10" i="7"/>
  <c r="GR10" i="7"/>
  <c r="GR36" i="7" s="1"/>
  <c r="GQ10" i="7"/>
  <c r="GQ36" i="7" s="1"/>
  <c r="GP10" i="7"/>
  <c r="GO10" i="7"/>
  <c r="GO36" i="7" s="1"/>
  <c r="GN10" i="7"/>
  <c r="GN36" i="7" s="1"/>
  <c r="GM10" i="7"/>
  <c r="GL10" i="7"/>
  <c r="GL36" i="7" s="1"/>
  <c r="GK10" i="7"/>
  <c r="GJ10" i="7"/>
  <c r="GJ36" i="7" s="1"/>
  <c r="GI10" i="7"/>
  <c r="GH10" i="7"/>
  <c r="GG10" i="7"/>
  <c r="GF10" i="7"/>
  <c r="GF36" i="7" s="1"/>
  <c r="GE10" i="7"/>
  <c r="GE36" i="7" s="1"/>
  <c r="GD10" i="7"/>
  <c r="GC10" i="7"/>
  <c r="GC36" i="7" s="1"/>
  <c r="GB10" i="7"/>
  <c r="GB36" i="7" s="1"/>
  <c r="GA10" i="7"/>
  <c r="FZ10" i="7"/>
  <c r="FZ36" i="7" s="1"/>
  <c r="FY10" i="7"/>
  <c r="FX10" i="7"/>
  <c r="FX36" i="7" s="1"/>
  <c r="FW10" i="7"/>
  <c r="FV10" i="7"/>
  <c r="FU10" i="7"/>
  <c r="FT10" i="7"/>
  <c r="FT36" i="7" s="1"/>
  <c r="FS10" i="7"/>
  <c r="FS36" i="7" s="1"/>
  <c r="FR10" i="7"/>
  <c r="FQ10" i="7"/>
  <c r="FQ36" i="7" s="1"/>
  <c r="FP10" i="7"/>
  <c r="FP36" i="7" s="1"/>
  <c r="FO10" i="7"/>
  <c r="FN10" i="7"/>
  <c r="FN36" i="7" s="1"/>
  <c r="FM10" i="7"/>
  <c r="FL10" i="7"/>
  <c r="FL36" i="7" s="1"/>
  <c r="FK10" i="7"/>
  <c r="FJ10" i="7"/>
  <c r="FI10" i="7"/>
  <c r="FH10" i="7"/>
  <c r="FH36" i="7" s="1"/>
  <c r="FG10" i="7"/>
  <c r="FG36" i="7" s="1"/>
  <c r="FF10" i="7"/>
  <c r="FE10" i="7"/>
  <c r="FE36" i="7" s="1"/>
  <c r="FD10" i="7"/>
  <c r="FD36" i="7" s="1"/>
  <c r="FC10" i="7"/>
  <c r="FB10" i="7"/>
  <c r="FB36" i="7" s="1"/>
  <c r="FA10" i="7"/>
  <c r="EZ10" i="7"/>
  <c r="EZ36" i="7" s="1"/>
  <c r="EY10" i="7"/>
  <c r="EX10" i="7"/>
  <c r="EW10" i="7"/>
  <c r="EV10" i="7"/>
  <c r="EV36" i="7" s="1"/>
  <c r="EU10" i="7"/>
  <c r="EU36" i="7" s="1"/>
  <c r="ET10" i="7"/>
  <c r="ES10" i="7"/>
  <c r="ES36" i="7" s="1"/>
  <c r="ER10" i="7"/>
  <c r="ER36" i="7" s="1"/>
  <c r="EQ10" i="7"/>
  <c r="EP10" i="7"/>
  <c r="EP36" i="7" s="1"/>
  <c r="EO10" i="7"/>
  <c r="EN10" i="7"/>
  <c r="EN36" i="7" s="1"/>
  <c r="EM10" i="7"/>
  <c r="EL10" i="7"/>
  <c r="EK10" i="7"/>
  <c r="EJ10" i="7"/>
  <c r="EJ36" i="7" s="1"/>
  <c r="EI10" i="7"/>
  <c r="EI36" i="7" s="1"/>
  <c r="EH10" i="7"/>
  <c r="EG10" i="7"/>
  <c r="EG36" i="7" s="1"/>
  <c r="EF10" i="7"/>
  <c r="EF36" i="7" s="1"/>
  <c r="EE10" i="7"/>
  <c r="ED10" i="7"/>
  <c r="ED36" i="7" s="1"/>
  <c r="EC10" i="7"/>
  <c r="EB10" i="7"/>
  <c r="EB36" i="7" s="1"/>
  <c r="EA10" i="7"/>
  <c r="DZ10" i="7"/>
  <c r="DY10" i="7"/>
  <c r="DX10" i="7"/>
  <c r="DX36" i="7" s="1"/>
  <c r="DW10" i="7"/>
  <c r="DW36" i="7" s="1"/>
  <c r="DV10" i="7"/>
  <c r="DU10" i="7"/>
  <c r="DU36" i="7" s="1"/>
  <c r="DT10" i="7"/>
  <c r="DT36" i="7" s="1"/>
  <c r="DS10" i="7"/>
  <c r="DR10" i="7"/>
  <c r="DR36" i="7" s="1"/>
  <c r="DQ10" i="7"/>
  <c r="DP10" i="7"/>
  <c r="DP36" i="7" s="1"/>
  <c r="DO10" i="7"/>
  <c r="DN10" i="7"/>
  <c r="DM10" i="7"/>
  <c r="DL10" i="7"/>
  <c r="DL36" i="7" s="1"/>
  <c r="DK10" i="7"/>
  <c r="DK36" i="7" s="1"/>
  <c r="DJ10" i="7"/>
  <c r="DI10" i="7"/>
  <c r="DI36" i="7" s="1"/>
  <c r="DH10" i="7"/>
  <c r="DH36" i="7" s="1"/>
  <c r="DG10" i="7"/>
  <c r="DF10" i="7"/>
  <c r="DF36" i="7" s="1"/>
  <c r="DE10" i="7"/>
  <c r="DD10" i="7"/>
  <c r="DD36" i="7" s="1"/>
  <c r="DC10" i="7"/>
  <c r="DB10" i="7"/>
  <c r="DA10" i="7"/>
  <c r="CZ10" i="7"/>
  <c r="CZ36" i="7" s="1"/>
  <c r="CY10" i="7"/>
  <c r="CY36" i="7" s="1"/>
  <c r="CX10" i="7"/>
  <c r="CW10" i="7"/>
  <c r="CW36" i="7" s="1"/>
  <c r="CV10" i="7"/>
  <c r="CV36" i="7" s="1"/>
  <c r="CU10" i="7"/>
  <c r="CT10" i="7"/>
  <c r="CT36" i="7" s="1"/>
  <c r="CS10" i="7"/>
  <c r="CR10" i="7"/>
  <c r="CR36" i="7" s="1"/>
  <c r="CQ10" i="7"/>
  <c r="CP10" i="7"/>
  <c r="CO10" i="7"/>
  <c r="CN10" i="7"/>
  <c r="CN36" i="7" s="1"/>
  <c r="CM10" i="7"/>
  <c r="CM36" i="7" s="1"/>
  <c r="CL10" i="7"/>
  <c r="CK10" i="7"/>
  <c r="CK36" i="7" s="1"/>
  <c r="CJ10" i="7"/>
  <c r="CJ36" i="7" s="1"/>
  <c r="CI10" i="7"/>
  <c r="CH10" i="7"/>
  <c r="CH36" i="7" s="1"/>
  <c r="CG10" i="7"/>
  <c r="CF10" i="7"/>
  <c r="CF36" i="7" s="1"/>
  <c r="CE10" i="7"/>
  <c r="CD10" i="7"/>
  <c r="CC10" i="7"/>
  <c r="CB10" i="7"/>
  <c r="CB36" i="7" s="1"/>
  <c r="CA10" i="7"/>
  <c r="CA36" i="7" s="1"/>
  <c r="BZ10" i="7"/>
  <c r="BY10" i="7"/>
  <c r="BY36" i="7" s="1"/>
  <c r="BX10" i="7"/>
  <c r="BX36" i="7" s="1"/>
  <c r="BW10" i="7"/>
  <c r="BV10" i="7"/>
  <c r="BV36" i="7" s="1"/>
  <c r="BU10" i="7"/>
  <c r="BT10" i="7"/>
  <c r="BT36" i="7" s="1"/>
  <c r="BS10" i="7"/>
  <c r="BR10" i="7"/>
  <c r="BQ10" i="7"/>
  <c r="BP10" i="7"/>
  <c r="BP36" i="7" s="1"/>
  <c r="BO10" i="7"/>
  <c r="BO36" i="7" s="1"/>
  <c r="BN10" i="7"/>
  <c r="BM10" i="7"/>
  <c r="BM36" i="7" s="1"/>
  <c r="BL10" i="7"/>
  <c r="BL36" i="7" s="1"/>
  <c r="BK10" i="7"/>
  <c r="BJ10" i="7"/>
  <c r="BJ36" i="7" s="1"/>
  <c r="BI10" i="7"/>
  <c r="BH10" i="7"/>
  <c r="BH36" i="7" s="1"/>
  <c r="BG10" i="7"/>
  <c r="BF10" i="7"/>
  <c r="BE10" i="7"/>
  <c r="BD10" i="7"/>
  <c r="BC10" i="7"/>
  <c r="BC36" i="7" s="1"/>
  <c r="BB10" i="7"/>
  <c r="BA10" i="7"/>
  <c r="BA36" i="7" s="1"/>
  <c r="AZ10" i="7"/>
  <c r="AZ36" i="7" s="1"/>
  <c r="AY10" i="7"/>
  <c r="AX10" i="7"/>
  <c r="AX36" i="7" s="1"/>
  <c r="AW10" i="7"/>
  <c r="AV10" i="7"/>
  <c r="AV36" i="7" s="1"/>
  <c r="AU10" i="7"/>
  <c r="AT10" i="7"/>
  <c r="AS10" i="7"/>
  <c r="AR10" i="7"/>
  <c r="AQ10" i="7"/>
  <c r="AQ36" i="7" s="1"/>
  <c r="AP10" i="7"/>
  <c r="AO10" i="7"/>
  <c r="AO36" i="7" s="1"/>
  <c r="AN10" i="7"/>
  <c r="AN36" i="7" s="1"/>
  <c r="AM10" i="7"/>
  <c r="AL10" i="7"/>
  <c r="AL36" i="7" s="1"/>
  <c r="AK10" i="7"/>
  <c r="AJ10" i="7"/>
  <c r="AJ36" i="7" s="1"/>
  <c r="AI10" i="7"/>
  <c r="AH10" i="7"/>
  <c r="AG10" i="7"/>
  <c r="AF10" i="7"/>
  <c r="AE10" i="7"/>
  <c r="AE36" i="7" s="1"/>
  <c r="AD10" i="7"/>
  <c r="AC10" i="7"/>
  <c r="AC36" i="7" s="1"/>
  <c r="AB10" i="7"/>
  <c r="AB36" i="7" s="1"/>
  <c r="AA10" i="7"/>
  <c r="Z10" i="7"/>
  <c r="Z36" i="7" s="1"/>
  <c r="Y10" i="7"/>
  <c r="X10" i="7"/>
  <c r="X36" i="7" s="1"/>
  <c r="W10" i="7"/>
  <c r="V10" i="7"/>
  <c r="U10" i="7"/>
  <c r="T10" i="7"/>
  <c r="S10" i="7"/>
  <c r="S36" i="7" s="1"/>
  <c r="R10" i="7"/>
  <c r="Q10" i="7"/>
  <c r="Q36" i="7" s="1"/>
  <c r="P10" i="7"/>
  <c r="P36" i="7" s="1"/>
  <c r="O10" i="7"/>
  <c r="N10" i="7"/>
  <c r="N36" i="7" s="1"/>
  <c r="M10" i="7"/>
  <c r="L10" i="7"/>
  <c r="L36" i="7" s="1"/>
  <c r="K10" i="7"/>
  <c r="J10" i="7"/>
  <c r="I10" i="7"/>
  <c r="H10" i="7"/>
  <c r="G10" i="7"/>
  <c r="G36" i="7" s="1"/>
  <c r="F10" i="7"/>
  <c r="E10" i="7"/>
  <c r="E36" i="7" s="1"/>
  <c r="D10" i="7"/>
  <c r="D36" i="7" s="1"/>
  <c r="C10" i="7"/>
  <c r="B10" i="7"/>
  <c r="IO9" i="7"/>
  <c r="IN9" i="7"/>
  <c r="IM9" i="7"/>
  <c r="IL9" i="7"/>
  <c r="IK9" i="7"/>
  <c r="IJ9" i="7"/>
  <c r="II9" i="7"/>
  <c r="IH9" i="7"/>
  <c r="IG9" i="7"/>
  <c r="IF9" i="7"/>
  <c r="IE9" i="7"/>
  <c r="ID9" i="7"/>
  <c r="IC9" i="7"/>
  <c r="IB9" i="7"/>
  <c r="IA9" i="7"/>
  <c r="HZ9" i="7"/>
  <c r="HY9" i="7"/>
  <c r="HX9" i="7"/>
  <c r="HW9" i="7"/>
  <c r="HV9" i="7"/>
  <c r="HU9" i="7"/>
  <c r="HT9" i="7"/>
  <c r="HS9" i="7"/>
  <c r="HR9" i="7"/>
  <c r="HQ9" i="7"/>
  <c r="HP9" i="7"/>
  <c r="HO9" i="7"/>
  <c r="HN9" i="7"/>
  <c r="HM9" i="7"/>
  <c r="HL9" i="7"/>
  <c r="HK9" i="7"/>
  <c r="HJ9" i="7"/>
  <c r="HI9" i="7"/>
  <c r="HH9" i="7"/>
  <c r="HG9" i="7"/>
  <c r="HF9" i="7"/>
  <c r="HE9" i="7"/>
  <c r="HD9" i="7"/>
  <c r="HC9" i="7"/>
  <c r="HB9" i="7"/>
  <c r="HA9" i="7"/>
  <c r="GZ9" i="7"/>
  <c r="GY9" i="7"/>
  <c r="GX9" i="7"/>
  <c r="GW9" i="7"/>
  <c r="GV9" i="7"/>
  <c r="GU9" i="7"/>
  <c r="GT9" i="7"/>
  <c r="GS9" i="7"/>
  <c r="GR9" i="7"/>
  <c r="GQ9" i="7"/>
  <c r="GP9" i="7"/>
  <c r="GO9" i="7"/>
  <c r="GN9" i="7"/>
  <c r="GM9" i="7"/>
  <c r="GL9" i="7"/>
  <c r="GK9" i="7"/>
  <c r="GJ9" i="7"/>
  <c r="GI9" i="7"/>
  <c r="GH9" i="7"/>
  <c r="GG9" i="7"/>
  <c r="GF9" i="7"/>
  <c r="GE9" i="7"/>
  <c r="GD9" i="7"/>
  <c r="GC9" i="7"/>
  <c r="GB9" i="7"/>
  <c r="GA9" i="7"/>
  <c r="FZ9" i="7"/>
  <c r="FY9" i="7"/>
  <c r="FX9" i="7"/>
  <c r="FW9" i="7"/>
  <c r="FV9" i="7"/>
  <c r="FU9" i="7"/>
  <c r="FT9" i="7"/>
  <c r="FS9" i="7"/>
  <c r="FR9" i="7"/>
  <c r="FQ9" i="7"/>
  <c r="FP9" i="7"/>
  <c r="FO9" i="7"/>
  <c r="FN9" i="7"/>
  <c r="FM9" i="7"/>
  <c r="FL9" i="7"/>
  <c r="FK9" i="7"/>
  <c r="FJ9" i="7"/>
  <c r="FI9" i="7"/>
  <c r="FH9" i="7"/>
  <c r="FG9" i="7"/>
  <c r="FF9" i="7"/>
  <c r="FE9" i="7"/>
  <c r="FD9" i="7"/>
  <c r="FC9" i="7"/>
  <c r="FB9" i="7"/>
  <c r="FA9" i="7"/>
  <c r="EZ9" i="7"/>
  <c r="EY9" i="7"/>
  <c r="EX9" i="7"/>
  <c r="EW9" i="7"/>
  <c r="EV9" i="7"/>
  <c r="EU9" i="7"/>
  <c r="ET9" i="7"/>
  <c r="ES9" i="7"/>
  <c r="ER9" i="7"/>
  <c r="EQ9" i="7"/>
  <c r="EP9" i="7"/>
  <c r="EO9" i="7"/>
  <c r="EN9" i="7"/>
  <c r="EM9" i="7"/>
  <c r="EL9" i="7"/>
  <c r="EK9" i="7"/>
  <c r="EJ9" i="7"/>
  <c r="EI9" i="7"/>
  <c r="EH9" i="7"/>
  <c r="EG9" i="7"/>
  <c r="EF9" i="7"/>
  <c r="EE9" i="7"/>
  <c r="ED9" i="7"/>
  <c r="EC9" i="7"/>
  <c r="EB9" i="7"/>
  <c r="EA9" i="7"/>
  <c r="DZ9" i="7"/>
  <c r="DY9" i="7"/>
  <c r="DX9" i="7"/>
  <c r="DW9" i="7"/>
  <c r="DV9" i="7"/>
  <c r="DU9" i="7"/>
  <c r="DT9" i="7"/>
  <c r="DS9" i="7"/>
  <c r="DR9" i="7"/>
  <c r="DQ9" i="7"/>
  <c r="DP9" i="7"/>
  <c r="DO9" i="7"/>
  <c r="DN9" i="7"/>
  <c r="DM9" i="7"/>
  <c r="DL9" i="7"/>
  <c r="DK9" i="7"/>
  <c r="DJ9" i="7"/>
  <c r="DI9" i="7"/>
  <c r="DH9" i="7"/>
  <c r="DG9" i="7"/>
  <c r="DF9" i="7"/>
  <c r="DE9" i="7"/>
  <c r="DD9" i="7"/>
  <c r="DC9" i="7"/>
  <c r="DB9" i="7"/>
  <c r="DA9" i="7"/>
  <c r="CZ9" i="7"/>
  <c r="CY9" i="7"/>
  <c r="CX9" i="7"/>
  <c r="CW9" i="7"/>
  <c r="CV9" i="7"/>
  <c r="CU9" i="7"/>
  <c r="CT9" i="7"/>
  <c r="CS9" i="7"/>
  <c r="CR9" i="7"/>
  <c r="CQ9" i="7"/>
  <c r="CP9" i="7"/>
  <c r="CO9" i="7"/>
  <c r="CN9" i="7"/>
  <c r="CM9" i="7"/>
  <c r="CL9" i="7"/>
  <c r="CK9" i="7"/>
  <c r="CJ9" i="7"/>
  <c r="CI9" i="7"/>
  <c r="CH9" i="7"/>
  <c r="CG9" i="7"/>
  <c r="CF9" i="7"/>
  <c r="CE9" i="7"/>
  <c r="CD9" i="7"/>
  <c r="CC9" i="7"/>
  <c r="CB9" i="7"/>
  <c r="CA9" i="7"/>
  <c r="BZ9" i="7"/>
  <c r="BY9" i="7"/>
  <c r="BX9" i="7"/>
  <c r="BW9" i="7"/>
  <c r="BV9" i="7"/>
  <c r="BU9" i="7"/>
  <c r="BT9" i="7"/>
  <c r="BS9" i="7"/>
  <c r="BR9" i="7"/>
  <c r="BQ9" i="7"/>
  <c r="BP9" i="7"/>
  <c r="BO9" i="7"/>
  <c r="BN9" i="7"/>
  <c r="BM9" i="7"/>
  <c r="BL9" i="7"/>
  <c r="BK9" i="7"/>
  <c r="BJ9" i="7"/>
  <c r="BI9" i="7"/>
  <c r="BH9" i="7"/>
  <c r="BG9" i="7"/>
  <c r="BF9" i="7"/>
  <c r="BE9" i="7"/>
  <c r="BD9" i="7"/>
  <c r="BC9" i="7"/>
  <c r="BB9" i="7"/>
  <c r="BA9" i="7"/>
  <c r="AZ9" i="7"/>
  <c r="AY9" i="7"/>
  <c r="AX9" i="7"/>
  <c r="AW9" i="7"/>
  <c r="AV9" i="7"/>
  <c r="AU9" i="7"/>
  <c r="AT9" i="7"/>
  <c r="AS9" i="7"/>
  <c r="AR9" i="7"/>
  <c r="AQ9" i="7"/>
  <c r="AP9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IO8" i="7"/>
  <c r="IN8" i="7"/>
  <c r="IM8" i="7"/>
  <c r="IL8" i="7"/>
  <c r="IL35" i="7" s="1"/>
  <c r="IK8" i="7"/>
  <c r="IJ8" i="7"/>
  <c r="IJ35" i="7" s="1"/>
  <c r="II8" i="7"/>
  <c r="IH8" i="7"/>
  <c r="IG8" i="7"/>
  <c r="IF8" i="7"/>
  <c r="IE8" i="7"/>
  <c r="IE35" i="7" s="1"/>
  <c r="ID8" i="7"/>
  <c r="IC8" i="7"/>
  <c r="IB8" i="7"/>
  <c r="IA8" i="7"/>
  <c r="HZ8" i="7"/>
  <c r="HZ35" i="7" s="1"/>
  <c r="HY8" i="7"/>
  <c r="HX8" i="7"/>
  <c r="HX35" i="7" s="1"/>
  <c r="HW8" i="7"/>
  <c r="HV8" i="7"/>
  <c r="HU8" i="7"/>
  <c r="HT8" i="7"/>
  <c r="HS8" i="7"/>
  <c r="HS35" i="7" s="1"/>
  <c r="HR8" i="7"/>
  <c r="HQ8" i="7"/>
  <c r="HP8" i="7"/>
  <c r="HO8" i="7"/>
  <c r="HN8" i="7"/>
  <c r="HN35" i="7" s="1"/>
  <c r="HM8" i="7"/>
  <c r="HL8" i="7"/>
  <c r="HL35" i="7" s="1"/>
  <c r="HK8" i="7"/>
  <c r="HJ8" i="7"/>
  <c r="HI8" i="7"/>
  <c r="HH8" i="7"/>
  <c r="HG8" i="7"/>
  <c r="HG35" i="7" s="1"/>
  <c r="HF8" i="7"/>
  <c r="HE8" i="7"/>
  <c r="HD8" i="7"/>
  <c r="HD35" i="7" s="1"/>
  <c r="HC8" i="7"/>
  <c r="HB8" i="7"/>
  <c r="HB35" i="7" s="1"/>
  <c r="HA8" i="7"/>
  <c r="GZ8" i="7"/>
  <c r="GZ35" i="7" s="1"/>
  <c r="GY8" i="7"/>
  <c r="GX8" i="7"/>
  <c r="GW8" i="7"/>
  <c r="GV8" i="7"/>
  <c r="GU8" i="7"/>
  <c r="GU35" i="7" s="1"/>
  <c r="GT8" i="7"/>
  <c r="GS8" i="7"/>
  <c r="GR8" i="7"/>
  <c r="GR35" i="7" s="1"/>
  <c r="GQ8" i="7"/>
  <c r="GP8" i="7"/>
  <c r="GP35" i="7" s="1"/>
  <c r="GO8" i="7"/>
  <c r="GN8" i="7"/>
  <c r="GN35" i="7" s="1"/>
  <c r="GM8" i="7"/>
  <c r="GL8" i="7"/>
  <c r="GK8" i="7"/>
  <c r="GJ8" i="7"/>
  <c r="GI8" i="7"/>
  <c r="GI35" i="7" s="1"/>
  <c r="GH8" i="7"/>
  <c r="GG8" i="7"/>
  <c r="GF8" i="7"/>
  <c r="GF35" i="7" s="1"/>
  <c r="GE8" i="7"/>
  <c r="GD8" i="7"/>
  <c r="GD35" i="7" s="1"/>
  <c r="GC8" i="7"/>
  <c r="GB8" i="7"/>
  <c r="GB35" i="7" s="1"/>
  <c r="GA8" i="7"/>
  <c r="FZ8" i="7"/>
  <c r="FY8" i="7"/>
  <c r="FX8" i="7"/>
  <c r="FW8" i="7"/>
  <c r="FW35" i="7" s="1"/>
  <c r="FV8" i="7"/>
  <c r="FU8" i="7"/>
  <c r="FT8" i="7"/>
  <c r="FT35" i="7" s="1"/>
  <c r="FS8" i="7"/>
  <c r="FR8" i="7"/>
  <c r="FR35" i="7" s="1"/>
  <c r="FQ8" i="7"/>
  <c r="FP8" i="7"/>
  <c r="FP35" i="7" s="1"/>
  <c r="FO8" i="7"/>
  <c r="FN8" i="7"/>
  <c r="FM8" i="7"/>
  <c r="FL8" i="7"/>
  <c r="FK8" i="7"/>
  <c r="FK35" i="7" s="1"/>
  <c r="FJ8" i="7"/>
  <c r="FI8" i="7"/>
  <c r="FH8" i="7"/>
  <c r="FH35" i="7" s="1"/>
  <c r="FG8" i="7"/>
  <c r="FF8" i="7"/>
  <c r="FF35" i="7" s="1"/>
  <c r="FE8" i="7"/>
  <c r="FD8" i="7"/>
  <c r="FD35" i="7" s="1"/>
  <c r="FC8" i="7"/>
  <c r="FB8" i="7"/>
  <c r="FA8" i="7"/>
  <c r="EZ8" i="7"/>
  <c r="EY8" i="7"/>
  <c r="EY35" i="7" s="1"/>
  <c r="EX8" i="7"/>
  <c r="EW8" i="7"/>
  <c r="EV8" i="7"/>
  <c r="EV35" i="7" s="1"/>
  <c r="EU8" i="7"/>
  <c r="ET8" i="7"/>
  <c r="ET35" i="7" s="1"/>
  <c r="ES8" i="7"/>
  <c r="ER8" i="7"/>
  <c r="ER35" i="7" s="1"/>
  <c r="EQ8" i="7"/>
  <c r="EP8" i="7"/>
  <c r="EO8" i="7"/>
  <c r="EN8" i="7"/>
  <c r="EM8" i="7"/>
  <c r="EM35" i="7" s="1"/>
  <c r="EL8" i="7"/>
  <c r="EK8" i="7"/>
  <c r="EJ8" i="7"/>
  <c r="EJ35" i="7" s="1"/>
  <c r="EI8" i="7"/>
  <c r="EH8" i="7"/>
  <c r="EH35" i="7" s="1"/>
  <c r="EG8" i="7"/>
  <c r="EF8" i="7"/>
  <c r="EE8" i="7"/>
  <c r="ED8" i="7"/>
  <c r="EC8" i="7"/>
  <c r="EB8" i="7"/>
  <c r="EA8" i="7"/>
  <c r="EA35" i="7" s="1"/>
  <c r="DZ8" i="7"/>
  <c r="DY8" i="7"/>
  <c r="DX8" i="7"/>
  <c r="DX35" i="7" s="1"/>
  <c r="DW8" i="7"/>
  <c r="DV8" i="7"/>
  <c r="DV35" i="7" s="1"/>
  <c r="DU8" i="7"/>
  <c r="DT8" i="7"/>
  <c r="DS8" i="7"/>
  <c r="DR8" i="7"/>
  <c r="DQ8" i="7"/>
  <c r="DP8" i="7"/>
  <c r="DO8" i="7"/>
  <c r="DO35" i="7" s="1"/>
  <c r="DN8" i="7"/>
  <c r="DM8" i="7"/>
  <c r="DL8" i="7"/>
  <c r="DL35" i="7" s="1"/>
  <c r="DK8" i="7"/>
  <c r="DJ8" i="7"/>
  <c r="DJ35" i="7" s="1"/>
  <c r="DI8" i="7"/>
  <c r="DH8" i="7"/>
  <c r="DG8" i="7"/>
  <c r="DF8" i="7"/>
  <c r="DE8" i="7"/>
  <c r="DD8" i="7"/>
  <c r="DC8" i="7"/>
  <c r="DC35" i="7" s="1"/>
  <c r="DB8" i="7"/>
  <c r="DA8" i="7"/>
  <c r="CZ8" i="7"/>
  <c r="CZ35" i="7" s="1"/>
  <c r="CY8" i="7"/>
  <c r="CX8" i="7"/>
  <c r="CX35" i="7" s="1"/>
  <c r="CW8" i="7"/>
  <c r="CV8" i="7"/>
  <c r="CU8" i="7"/>
  <c r="CT8" i="7"/>
  <c r="CS8" i="7"/>
  <c r="CR8" i="7"/>
  <c r="CQ8" i="7"/>
  <c r="CQ35" i="7" s="1"/>
  <c r="CP8" i="7"/>
  <c r="CO8" i="7"/>
  <c r="CN8" i="7"/>
  <c r="CN35" i="7" s="1"/>
  <c r="CM8" i="7"/>
  <c r="CL8" i="7"/>
  <c r="CL35" i="7" s="1"/>
  <c r="CK8" i="7"/>
  <c r="CJ8" i="7"/>
  <c r="CI8" i="7"/>
  <c r="CH8" i="7"/>
  <c r="CG8" i="7"/>
  <c r="CF8" i="7"/>
  <c r="CE8" i="7"/>
  <c r="CE35" i="7" s="1"/>
  <c r="CD8" i="7"/>
  <c r="CC8" i="7"/>
  <c r="CB8" i="7"/>
  <c r="CB35" i="7" s="1"/>
  <c r="CA8" i="7"/>
  <c r="BZ8" i="7"/>
  <c r="BZ35" i="7" s="1"/>
  <c r="BY8" i="7"/>
  <c r="BX8" i="7"/>
  <c r="BW8" i="7"/>
  <c r="BV8" i="7"/>
  <c r="BU8" i="7"/>
  <c r="BT8" i="7"/>
  <c r="BS8" i="7"/>
  <c r="BS35" i="7" s="1"/>
  <c r="BR8" i="7"/>
  <c r="BQ8" i="7"/>
  <c r="BP8" i="7"/>
  <c r="BP35" i="7" s="1"/>
  <c r="BO8" i="7"/>
  <c r="BN8" i="7"/>
  <c r="BN35" i="7" s="1"/>
  <c r="BM8" i="7"/>
  <c r="BL8" i="7"/>
  <c r="BK8" i="7"/>
  <c r="BJ8" i="7"/>
  <c r="BI8" i="7"/>
  <c r="BH8" i="7"/>
  <c r="BG8" i="7"/>
  <c r="BG35" i="7" s="1"/>
  <c r="BF8" i="7"/>
  <c r="BE8" i="7"/>
  <c r="BD8" i="7"/>
  <c r="BD35" i="7" s="1"/>
  <c r="BC8" i="7"/>
  <c r="BB8" i="7"/>
  <c r="BB35" i="7" s="1"/>
  <c r="BA8" i="7"/>
  <c r="AZ8" i="7"/>
  <c r="AY8" i="7"/>
  <c r="AX8" i="7"/>
  <c r="AW8" i="7"/>
  <c r="AV8" i="7"/>
  <c r="AU8" i="7"/>
  <c r="AU35" i="7" s="1"/>
  <c r="AT8" i="7"/>
  <c r="AS8" i="7"/>
  <c r="AR8" i="7"/>
  <c r="AR35" i="7" s="1"/>
  <c r="AQ8" i="7"/>
  <c r="AP8" i="7"/>
  <c r="AP35" i="7" s="1"/>
  <c r="AO8" i="7"/>
  <c r="AN8" i="7"/>
  <c r="AM8" i="7"/>
  <c r="AL8" i="7"/>
  <c r="AK8" i="7"/>
  <c r="AJ8" i="7"/>
  <c r="AI8" i="7"/>
  <c r="AI35" i="7" s="1"/>
  <c r="AH8" i="7"/>
  <c r="AG8" i="7"/>
  <c r="AF8" i="7"/>
  <c r="AF35" i="7" s="1"/>
  <c r="AE8" i="7"/>
  <c r="AD8" i="7"/>
  <c r="AD35" i="7" s="1"/>
  <c r="AC8" i="7"/>
  <c r="AB8" i="7"/>
  <c r="AA8" i="7"/>
  <c r="Z8" i="7"/>
  <c r="Y8" i="7"/>
  <c r="X8" i="7"/>
  <c r="W8" i="7"/>
  <c r="W35" i="7" s="1"/>
  <c r="V8" i="7"/>
  <c r="U8" i="7"/>
  <c r="T8" i="7"/>
  <c r="T35" i="7" s="1"/>
  <c r="S8" i="7"/>
  <c r="R8" i="7"/>
  <c r="R35" i="7" s="1"/>
  <c r="Q8" i="7"/>
  <c r="P8" i="7"/>
  <c r="O8" i="7"/>
  <c r="N8" i="7"/>
  <c r="M8" i="7"/>
  <c r="L8" i="7"/>
  <c r="K8" i="7"/>
  <c r="K35" i="7" s="1"/>
  <c r="J8" i="7"/>
  <c r="I8" i="7"/>
  <c r="H8" i="7"/>
  <c r="H35" i="7" s="1"/>
  <c r="G8" i="7"/>
  <c r="F8" i="7"/>
  <c r="F35" i="7" s="1"/>
  <c r="E8" i="7"/>
  <c r="D8" i="7"/>
  <c r="C8" i="7"/>
  <c r="B8" i="7"/>
  <c r="IO7" i="7"/>
  <c r="IN7" i="7"/>
  <c r="IM7" i="7"/>
  <c r="IM34" i="7" s="1"/>
  <c r="IL7" i="7"/>
  <c r="IK7" i="7"/>
  <c r="IJ7" i="7"/>
  <c r="IJ34" i="7" s="1"/>
  <c r="II7" i="7"/>
  <c r="IH7" i="7"/>
  <c r="IH34" i="7" s="1"/>
  <c r="IG7" i="7"/>
  <c r="IF7" i="7"/>
  <c r="IE7" i="7"/>
  <c r="ID7" i="7"/>
  <c r="IC7" i="7"/>
  <c r="IB7" i="7"/>
  <c r="IA7" i="7"/>
  <c r="IA34" i="7" s="1"/>
  <c r="HZ7" i="7"/>
  <c r="HY7" i="7"/>
  <c r="HX7" i="7"/>
  <c r="HX34" i="7" s="1"/>
  <c r="HW7" i="7"/>
  <c r="HV7" i="7"/>
  <c r="HV34" i="7" s="1"/>
  <c r="HU7" i="7"/>
  <c r="HT7" i="7"/>
  <c r="HS7" i="7"/>
  <c r="HR7" i="7"/>
  <c r="HQ7" i="7"/>
  <c r="HP7" i="7"/>
  <c r="HO7" i="7"/>
  <c r="HO34" i="7" s="1"/>
  <c r="HN7" i="7"/>
  <c r="HM7" i="7"/>
  <c r="HL7" i="7"/>
  <c r="HL34" i="7" s="1"/>
  <c r="HK7" i="7"/>
  <c r="HJ7" i="7"/>
  <c r="HJ34" i="7" s="1"/>
  <c r="HI7" i="7"/>
  <c r="HH7" i="7"/>
  <c r="HG7" i="7"/>
  <c r="HF7" i="7"/>
  <c r="HE7" i="7"/>
  <c r="HD7" i="7"/>
  <c r="HC7" i="7"/>
  <c r="HC34" i="7" s="1"/>
  <c r="HB7" i="7"/>
  <c r="HA7" i="7"/>
  <c r="GZ7" i="7"/>
  <c r="GZ34" i="7" s="1"/>
  <c r="GY7" i="7"/>
  <c r="GX7" i="7"/>
  <c r="GX34" i="7" s="1"/>
  <c r="GW7" i="7"/>
  <c r="GV7" i="7"/>
  <c r="GU7" i="7"/>
  <c r="GT7" i="7"/>
  <c r="GS7" i="7"/>
  <c r="GR7" i="7"/>
  <c r="GQ7" i="7"/>
  <c r="GQ34" i="7" s="1"/>
  <c r="GP7" i="7"/>
  <c r="GO7" i="7"/>
  <c r="GN7" i="7"/>
  <c r="GN34" i="7" s="1"/>
  <c r="GM7" i="7"/>
  <c r="GL7" i="7"/>
  <c r="GL34" i="7" s="1"/>
  <c r="GK7" i="7"/>
  <c r="GJ7" i="7"/>
  <c r="GI7" i="7"/>
  <c r="GH7" i="7"/>
  <c r="GG7" i="7"/>
  <c r="GF7" i="7"/>
  <c r="GE7" i="7"/>
  <c r="GE34" i="7" s="1"/>
  <c r="GD7" i="7"/>
  <c r="GC7" i="7"/>
  <c r="GB7" i="7"/>
  <c r="GB34" i="7" s="1"/>
  <c r="GA7" i="7"/>
  <c r="FZ7" i="7"/>
  <c r="FZ34" i="7" s="1"/>
  <c r="FY7" i="7"/>
  <c r="FX7" i="7"/>
  <c r="FW7" i="7"/>
  <c r="FV7" i="7"/>
  <c r="FU7" i="7"/>
  <c r="FT7" i="7"/>
  <c r="FS7" i="7"/>
  <c r="FS34" i="7" s="1"/>
  <c r="FR7" i="7"/>
  <c r="FQ7" i="7"/>
  <c r="FP7" i="7"/>
  <c r="FP34" i="7" s="1"/>
  <c r="FO7" i="7"/>
  <c r="FN7" i="7"/>
  <c r="FN34" i="7" s="1"/>
  <c r="FM7" i="7"/>
  <c r="FL7" i="7"/>
  <c r="FK7" i="7"/>
  <c r="FJ7" i="7"/>
  <c r="FI7" i="7"/>
  <c r="FH7" i="7"/>
  <c r="FG7" i="7"/>
  <c r="FG34" i="7" s="1"/>
  <c r="FF7" i="7"/>
  <c r="FE7" i="7"/>
  <c r="FD7" i="7"/>
  <c r="FD34" i="7" s="1"/>
  <c r="FC7" i="7"/>
  <c r="FB7" i="7"/>
  <c r="FB34" i="7" s="1"/>
  <c r="FA7" i="7"/>
  <c r="EZ7" i="7"/>
  <c r="EY7" i="7"/>
  <c r="EX7" i="7"/>
  <c r="EW7" i="7"/>
  <c r="EV7" i="7"/>
  <c r="EU7" i="7"/>
  <c r="EU34" i="7" s="1"/>
  <c r="ET7" i="7"/>
  <c r="ES7" i="7"/>
  <c r="ER7" i="7"/>
  <c r="ER34" i="7" s="1"/>
  <c r="EQ7" i="7"/>
  <c r="EP7" i="7"/>
  <c r="EP34" i="7" s="1"/>
  <c r="EO7" i="7"/>
  <c r="EN7" i="7"/>
  <c r="EM7" i="7"/>
  <c r="EL7" i="7"/>
  <c r="EK7" i="7"/>
  <c r="EJ7" i="7"/>
  <c r="EI7" i="7"/>
  <c r="EI34" i="7" s="1"/>
  <c r="EH7" i="7"/>
  <c r="EG7" i="7"/>
  <c r="EF7" i="7"/>
  <c r="EF34" i="7" s="1"/>
  <c r="EE7" i="7"/>
  <c r="ED7" i="7"/>
  <c r="ED34" i="7" s="1"/>
  <c r="EC7" i="7"/>
  <c r="EB7" i="7"/>
  <c r="EA7" i="7"/>
  <c r="DZ7" i="7"/>
  <c r="DY7" i="7"/>
  <c r="DX7" i="7"/>
  <c r="DW7" i="7"/>
  <c r="DW34" i="7" s="1"/>
  <c r="DV7" i="7"/>
  <c r="DU7" i="7"/>
  <c r="DT7" i="7"/>
  <c r="DT34" i="7" s="1"/>
  <c r="DS7" i="7"/>
  <c r="DR7" i="7"/>
  <c r="DR34" i="7" s="1"/>
  <c r="DQ7" i="7"/>
  <c r="DP7" i="7"/>
  <c r="DO7" i="7"/>
  <c r="DN7" i="7"/>
  <c r="DM7" i="7"/>
  <c r="DL7" i="7"/>
  <c r="DK7" i="7"/>
  <c r="DK34" i="7" s="1"/>
  <c r="DJ7" i="7"/>
  <c r="DI7" i="7"/>
  <c r="DH7" i="7"/>
  <c r="DH34" i="7" s="1"/>
  <c r="DG7" i="7"/>
  <c r="DF7" i="7"/>
  <c r="DF34" i="7" s="1"/>
  <c r="DE7" i="7"/>
  <c r="DD7" i="7"/>
  <c r="DC7" i="7"/>
  <c r="DB7" i="7"/>
  <c r="DA7" i="7"/>
  <c r="CZ7" i="7"/>
  <c r="CY7" i="7"/>
  <c r="CY34" i="7" s="1"/>
  <c r="CX7" i="7"/>
  <c r="CW7" i="7"/>
  <c r="CV7" i="7"/>
  <c r="CV34" i="7" s="1"/>
  <c r="CU7" i="7"/>
  <c r="CT7" i="7"/>
  <c r="CT34" i="7" s="1"/>
  <c r="CS7" i="7"/>
  <c r="CR7" i="7"/>
  <c r="CQ7" i="7"/>
  <c r="CP7" i="7"/>
  <c r="CO7" i="7"/>
  <c r="CN7" i="7"/>
  <c r="CM7" i="7"/>
  <c r="CM34" i="7" s="1"/>
  <c r="CL7" i="7"/>
  <c r="CK7" i="7"/>
  <c r="CJ7" i="7"/>
  <c r="CJ34" i="7" s="1"/>
  <c r="CI7" i="7"/>
  <c r="CH7" i="7"/>
  <c r="CH34" i="7" s="1"/>
  <c r="CG7" i="7"/>
  <c r="CF7" i="7"/>
  <c r="CE7" i="7"/>
  <c r="CD7" i="7"/>
  <c r="CC7" i="7"/>
  <c r="CB7" i="7"/>
  <c r="CA7" i="7"/>
  <c r="CA34" i="7" s="1"/>
  <c r="BZ7" i="7"/>
  <c r="BY7" i="7"/>
  <c r="BX7" i="7"/>
  <c r="BX34" i="7" s="1"/>
  <c r="BW7" i="7"/>
  <c r="BV7" i="7"/>
  <c r="BV34" i="7" s="1"/>
  <c r="BU7" i="7"/>
  <c r="BT7" i="7"/>
  <c r="BS7" i="7"/>
  <c r="BR7" i="7"/>
  <c r="BQ7" i="7"/>
  <c r="BP7" i="7"/>
  <c r="BO7" i="7"/>
  <c r="BO34" i="7" s="1"/>
  <c r="BN7" i="7"/>
  <c r="BM7" i="7"/>
  <c r="BL7" i="7"/>
  <c r="BL34" i="7" s="1"/>
  <c r="BK7" i="7"/>
  <c r="BJ7" i="7"/>
  <c r="BJ34" i="7" s="1"/>
  <c r="BI7" i="7"/>
  <c r="BH7" i="7"/>
  <c r="BG7" i="7"/>
  <c r="BF7" i="7"/>
  <c r="BE7" i="7"/>
  <c r="BD7" i="7"/>
  <c r="BC7" i="7"/>
  <c r="BC34" i="7" s="1"/>
  <c r="BB7" i="7"/>
  <c r="BA7" i="7"/>
  <c r="AZ7" i="7"/>
  <c r="AZ34" i="7" s="1"/>
  <c r="AY7" i="7"/>
  <c r="AX7" i="7"/>
  <c r="AX34" i="7" s="1"/>
  <c r="AW7" i="7"/>
  <c r="AV7" i="7"/>
  <c r="AU7" i="7"/>
  <c r="AT7" i="7"/>
  <c r="AS7" i="7"/>
  <c r="AR7" i="7"/>
  <c r="AQ7" i="7"/>
  <c r="AQ34" i="7" s="1"/>
  <c r="AP7" i="7"/>
  <c r="AO7" i="7"/>
  <c r="AN7" i="7"/>
  <c r="AN34" i="7" s="1"/>
  <c r="AM7" i="7"/>
  <c r="AL7" i="7"/>
  <c r="AL34" i="7" s="1"/>
  <c r="AK7" i="7"/>
  <c r="AJ7" i="7"/>
  <c r="AI7" i="7"/>
  <c r="AH7" i="7"/>
  <c r="AG7" i="7"/>
  <c r="AF7" i="7"/>
  <c r="AE7" i="7"/>
  <c r="AE34" i="7" s="1"/>
  <c r="AD7" i="7"/>
  <c r="AC7" i="7"/>
  <c r="AB7" i="7"/>
  <c r="AB34" i="7" s="1"/>
  <c r="AA7" i="7"/>
  <c r="Z7" i="7"/>
  <c r="Z34" i="7" s="1"/>
  <c r="Y7" i="7"/>
  <c r="X7" i="7"/>
  <c r="W7" i="7"/>
  <c r="V7" i="7"/>
  <c r="U7" i="7"/>
  <c r="T7" i="7"/>
  <c r="S7" i="7"/>
  <c r="S34" i="7" s="1"/>
  <c r="R7" i="7"/>
  <c r="Q7" i="7"/>
  <c r="P7" i="7"/>
  <c r="P34" i="7" s="1"/>
  <c r="O7" i="7"/>
  <c r="N7" i="7"/>
  <c r="N34" i="7" s="1"/>
  <c r="M7" i="7"/>
  <c r="L7" i="7"/>
  <c r="K7" i="7"/>
  <c r="J7" i="7"/>
  <c r="I7" i="7"/>
  <c r="H7" i="7"/>
  <c r="G7" i="7"/>
  <c r="G34" i="7" s="1"/>
  <c r="F7" i="7"/>
  <c r="E7" i="7"/>
  <c r="D7" i="7"/>
  <c r="D34" i="7" s="1"/>
  <c r="C7" i="7"/>
  <c r="B7" i="7"/>
  <c r="AQ38" i="6"/>
  <c r="AL38" i="6"/>
  <c r="AK38" i="6"/>
  <c r="AJ38" i="6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W36" i="6"/>
  <c r="D34" i="6"/>
  <c r="BA30" i="6"/>
  <c r="AZ30" i="6"/>
  <c r="AY30" i="6"/>
  <c r="AX30" i="6"/>
  <c r="AW30" i="6"/>
  <c r="AV30" i="6"/>
  <c r="AU30" i="6"/>
  <c r="AT30" i="6"/>
  <c r="AS30" i="6"/>
  <c r="AR30" i="6"/>
  <c r="AQ30" i="6"/>
  <c r="AP30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BA29" i="6"/>
  <c r="AZ29" i="6"/>
  <c r="AY29" i="6"/>
  <c r="AX29" i="6"/>
  <c r="AW29" i="6"/>
  <c r="AV29" i="6"/>
  <c r="AU29" i="6"/>
  <c r="AT29" i="6"/>
  <c r="AS29" i="6"/>
  <c r="AR29" i="6"/>
  <c r="AQ29" i="6"/>
  <c r="AP29" i="6"/>
  <c r="AO29" i="6"/>
  <c r="AN29" i="6"/>
  <c r="AM29" i="6"/>
  <c r="AL29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BA28" i="6"/>
  <c r="AZ28" i="6"/>
  <c r="AY28" i="6"/>
  <c r="AX28" i="6"/>
  <c r="AW28" i="6"/>
  <c r="AV28" i="6"/>
  <c r="AU28" i="6"/>
  <c r="AT28" i="6"/>
  <c r="AS28" i="6"/>
  <c r="AR28" i="6"/>
  <c r="AQ28" i="6"/>
  <c r="AP28" i="6"/>
  <c r="AO28" i="6"/>
  <c r="AN28" i="6"/>
  <c r="AM28" i="6"/>
  <c r="AL28" i="6"/>
  <c r="AK28" i="6"/>
  <c r="AJ28" i="6"/>
  <c r="AI28" i="6"/>
  <c r="AH28" i="6"/>
  <c r="AG28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BA27" i="6"/>
  <c r="AZ27" i="6"/>
  <c r="AY27" i="6"/>
  <c r="AX27" i="6"/>
  <c r="AW27" i="6"/>
  <c r="AV27" i="6"/>
  <c r="AU27" i="6"/>
  <c r="AT27" i="6"/>
  <c r="AS27" i="6"/>
  <c r="AR27" i="6"/>
  <c r="AQ27" i="6"/>
  <c r="AP27" i="6"/>
  <c r="AO27" i="6"/>
  <c r="AN27" i="6"/>
  <c r="AM27" i="6"/>
  <c r="AL27" i="6"/>
  <c r="AK27" i="6"/>
  <c r="AJ27" i="6"/>
  <c r="AI27" i="6"/>
  <c r="AH27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BA26" i="6"/>
  <c r="AZ26" i="6"/>
  <c r="AY26" i="6"/>
  <c r="AX26" i="6"/>
  <c r="AW26" i="6"/>
  <c r="AV26" i="6"/>
  <c r="AU26" i="6"/>
  <c r="AT26" i="6"/>
  <c r="AS26" i="6"/>
  <c r="AR26" i="6"/>
  <c r="AQ26" i="6"/>
  <c r="AP26" i="6"/>
  <c r="AO26" i="6"/>
  <c r="AN26" i="6"/>
  <c r="AM26" i="6"/>
  <c r="AL26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BA25" i="6"/>
  <c r="AZ25" i="6"/>
  <c r="AY25" i="6"/>
  <c r="AX25" i="6"/>
  <c r="AW25" i="6"/>
  <c r="AV25" i="6"/>
  <c r="AU25" i="6"/>
  <c r="AT25" i="6"/>
  <c r="AS25" i="6"/>
  <c r="AR25" i="6"/>
  <c r="AQ25" i="6"/>
  <c r="AP25" i="6"/>
  <c r="AO25" i="6"/>
  <c r="AN25" i="6"/>
  <c r="AM25" i="6"/>
  <c r="AL25" i="6"/>
  <c r="AK25" i="6"/>
  <c r="AJ25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BA24" i="6"/>
  <c r="AZ24" i="6"/>
  <c r="AY24" i="6"/>
  <c r="AX24" i="6"/>
  <c r="AW24" i="6"/>
  <c r="AV24" i="6"/>
  <c r="AU24" i="6"/>
  <c r="AT24" i="6"/>
  <c r="AS24" i="6"/>
  <c r="AR24" i="6"/>
  <c r="AQ24" i="6"/>
  <c r="AP24" i="6"/>
  <c r="AO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BA23" i="6"/>
  <c r="AZ23" i="6"/>
  <c r="AY23" i="6"/>
  <c r="AX23" i="6"/>
  <c r="AW23" i="6"/>
  <c r="AV23" i="6"/>
  <c r="AU23" i="6"/>
  <c r="AT23" i="6"/>
  <c r="AS23" i="6"/>
  <c r="AR23" i="6"/>
  <c r="AQ23" i="6"/>
  <c r="AP23" i="6"/>
  <c r="AO23" i="6"/>
  <c r="AN23" i="6"/>
  <c r="AM23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BA22" i="6"/>
  <c r="AZ22" i="6"/>
  <c r="AY22" i="6"/>
  <c r="AX22" i="6"/>
  <c r="AW22" i="6"/>
  <c r="AV22" i="6"/>
  <c r="AU22" i="6"/>
  <c r="AT22" i="6"/>
  <c r="AS22" i="6"/>
  <c r="AR22" i="6"/>
  <c r="AQ22" i="6"/>
  <c r="AP22" i="6"/>
  <c r="AO22" i="6"/>
  <c r="AN22" i="6"/>
  <c r="AM22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BA21" i="6"/>
  <c r="AZ21" i="6"/>
  <c r="AY21" i="6"/>
  <c r="AX21" i="6"/>
  <c r="AW21" i="6"/>
  <c r="AV21" i="6"/>
  <c r="AU21" i="6"/>
  <c r="AT21" i="6"/>
  <c r="AS21" i="6"/>
  <c r="AR21" i="6"/>
  <c r="AQ21" i="6"/>
  <c r="AP21" i="6"/>
  <c r="AO21" i="6"/>
  <c r="AN21" i="6"/>
  <c r="AM21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BA20" i="6"/>
  <c r="AZ20" i="6"/>
  <c r="AY20" i="6"/>
  <c r="AX20" i="6"/>
  <c r="AW20" i="6"/>
  <c r="AV20" i="6"/>
  <c r="AU20" i="6"/>
  <c r="AT20" i="6"/>
  <c r="AS20" i="6"/>
  <c r="AS31" i="6" s="1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BA19" i="6"/>
  <c r="AZ19" i="6"/>
  <c r="AY19" i="6"/>
  <c r="AX19" i="6"/>
  <c r="AX31" i="6" s="1"/>
  <c r="AW19" i="6"/>
  <c r="AW31" i="6" s="1"/>
  <c r="AV19" i="6"/>
  <c r="AU19" i="6"/>
  <c r="AU31" i="6" s="1"/>
  <c r="AT19" i="6"/>
  <c r="AS19" i="6"/>
  <c r="AR19" i="6"/>
  <c r="AQ19" i="6"/>
  <c r="AP19" i="6"/>
  <c r="AO19" i="6"/>
  <c r="AN19" i="6"/>
  <c r="AM19" i="6"/>
  <c r="AL19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BA16" i="6"/>
  <c r="BA38" i="6" s="1"/>
  <c r="AZ16" i="6"/>
  <c r="AY16" i="6"/>
  <c r="AX16" i="6"/>
  <c r="AX38" i="6" s="1"/>
  <c r="AW16" i="6"/>
  <c r="AV16" i="6"/>
  <c r="AW38" i="6" s="1"/>
  <c r="AU16" i="6"/>
  <c r="AT16" i="6"/>
  <c r="AT38" i="6" s="1"/>
  <c r="AS16" i="6"/>
  <c r="AS38" i="6" s="1"/>
  <c r="AR16" i="6"/>
  <c r="AR38" i="6" s="1"/>
  <c r="AQ16" i="6"/>
  <c r="AP16" i="6"/>
  <c r="AP38" i="6" s="1"/>
  <c r="AO16" i="6"/>
  <c r="AO38" i="6" s="1"/>
  <c r="AN16" i="6"/>
  <c r="AM16" i="6"/>
  <c r="AM38" i="6" s="1"/>
  <c r="BA15" i="6"/>
  <c r="BA37" i="6" s="1"/>
  <c r="AZ15" i="6"/>
  <c r="AY15" i="6"/>
  <c r="AY37" i="6" s="1"/>
  <c r="AX15" i="6"/>
  <c r="AW15" i="6"/>
  <c r="AW37" i="6" s="1"/>
  <c r="AV15" i="6"/>
  <c r="AU15" i="6"/>
  <c r="AU37" i="6" s="1"/>
  <c r="AT15" i="6"/>
  <c r="AS15" i="6"/>
  <c r="AR15" i="6"/>
  <c r="AR37" i="6" s="1"/>
  <c r="AQ15" i="6"/>
  <c r="AP15" i="6"/>
  <c r="AO15" i="6"/>
  <c r="AO37" i="6" s="1"/>
  <c r="AN15" i="6"/>
  <c r="AM15" i="6"/>
  <c r="AM37" i="6" s="1"/>
  <c r="AL15" i="6"/>
  <c r="AK15" i="6"/>
  <c r="AK37" i="6" s="1"/>
  <c r="AJ15" i="6"/>
  <c r="AI15" i="6"/>
  <c r="AI37" i="6" s="1"/>
  <c r="AH15" i="6"/>
  <c r="AG15" i="6"/>
  <c r="AF15" i="6"/>
  <c r="AF37" i="6" s="1"/>
  <c r="AE15" i="6"/>
  <c r="AD15" i="6"/>
  <c r="AC15" i="6"/>
  <c r="AC37" i="6" s="1"/>
  <c r="AB15" i="6"/>
  <c r="AA15" i="6"/>
  <c r="AA37" i="6" s="1"/>
  <c r="Z15" i="6"/>
  <c r="Y15" i="6"/>
  <c r="Y37" i="6" s="1"/>
  <c r="X15" i="6"/>
  <c r="W15" i="6"/>
  <c r="W37" i="6" s="1"/>
  <c r="V15" i="6"/>
  <c r="U15" i="6"/>
  <c r="T15" i="6"/>
  <c r="T37" i="6" s="1"/>
  <c r="S15" i="6"/>
  <c r="R15" i="6"/>
  <c r="Q15" i="6"/>
  <c r="Q37" i="6" s="1"/>
  <c r="P15" i="6"/>
  <c r="O15" i="6"/>
  <c r="O37" i="6" s="1"/>
  <c r="N15" i="6"/>
  <c r="M15" i="6"/>
  <c r="M37" i="6" s="1"/>
  <c r="L15" i="6"/>
  <c r="K15" i="6"/>
  <c r="K37" i="6" s="1"/>
  <c r="J15" i="6"/>
  <c r="I15" i="6"/>
  <c r="H15" i="6"/>
  <c r="H37" i="6" s="1"/>
  <c r="G15" i="6"/>
  <c r="F15" i="6"/>
  <c r="E15" i="6"/>
  <c r="E37" i="6" s="1"/>
  <c r="D15" i="6"/>
  <c r="C15" i="6"/>
  <c r="C37" i="6" s="1"/>
  <c r="B15" i="6"/>
  <c r="BA14" i="6"/>
  <c r="AZ14" i="6"/>
  <c r="AY14" i="6"/>
  <c r="AX14" i="6"/>
  <c r="AW14" i="6"/>
  <c r="AV14" i="6"/>
  <c r="AU14" i="6"/>
  <c r="AT14" i="6"/>
  <c r="AS14" i="6"/>
  <c r="AR14" i="6"/>
  <c r="AQ14" i="6"/>
  <c r="AP14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BA12" i="6"/>
  <c r="AZ12" i="6"/>
  <c r="AY12" i="6"/>
  <c r="AX12" i="6"/>
  <c r="AW12" i="6"/>
  <c r="AV12" i="6"/>
  <c r="AU12" i="6"/>
  <c r="AT12" i="6"/>
  <c r="AS12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BA10" i="6"/>
  <c r="BA36" i="6" s="1"/>
  <c r="AZ10" i="6"/>
  <c r="AY10" i="6"/>
  <c r="AX10" i="6"/>
  <c r="AX36" i="6" s="1"/>
  <c r="AW10" i="6"/>
  <c r="AV10" i="6"/>
  <c r="AU10" i="6"/>
  <c r="AU36" i="6" s="1"/>
  <c r="AT10" i="6"/>
  <c r="AT36" i="6" s="1"/>
  <c r="AS10" i="6"/>
  <c r="AS36" i="6" s="1"/>
  <c r="AR10" i="6"/>
  <c r="AQ10" i="6"/>
  <c r="AQ36" i="6" s="1"/>
  <c r="AP10" i="6"/>
  <c r="AP36" i="6" s="1"/>
  <c r="AO10" i="6"/>
  <c r="AO36" i="6" s="1"/>
  <c r="AN10" i="6"/>
  <c r="AM10" i="6"/>
  <c r="AL10" i="6"/>
  <c r="AL36" i="6" s="1"/>
  <c r="AK10" i="6"/>
  <c r="AJ10" i="6"/>
  <c r="AI10" i="6"/>
  <c r="AI36" i="6" s="1"/>
  <c r="AH10" i="6"/>
  <c r="AH36" i="6" s="1"/>
  <c r="AG10" i="6"/>
  <c r="AG36" i="6" s="1"/>
  <c r="AF10" i="6"/>
  <c r="AE10" i="6"/>
  <c r="AE36" i="6" s="1"/>
  <c r="AD10" i="6"/>
  <c r="AD36" i="6" s="1"/>
  <c r="AC10" i="6"/>
  <c r="AC36" i="6" s="1"/>
  <c r="AB10" i="6"/>
  <c r="AA10" i="6"/>
  <c r="Z10" i="6"/>
  <c r="Z36" i="6" s="1"/>
  <c r="Y10" i="6"/>
  <c r="X10" i="6"/>
  <c r="W10" i="6"/>
  <c r="V10" i="6"/>
  <c r="V36" i="6" s="1"/>
  <c r="U10" i="6"/>
  <c r="U36" i="6" s="1"/>
  <c r="T10" i="6"/>
  <c r="S10" i="6"/>
  <c r="S36" i="6" s="1"/>
  <c r="R10" i="6"/>
  <c r="R36" i="6" s="1"/>
  <c r="Q10" i="6"/>
  <c r="Q36" i="6" s="1"/>
  <c r="P10" i="6"/>
  <c r="O10" i="6"/>
  <c r="N10" i="6"/>
  <c r="N36" i="6" s="1"/>
  <c r="M10" i="6"/>
  <c r="L10" i="6"/>
  <c r="K10" i="6"/>
  <c r="K36" i="6" s="1"/>
  <c r="J10" i="6"/>
  <c r="J36" i="6" s="1"/>
  <c r="I10" i="6"/>
  <c r="I36" i="6" s="1"/>
  <c r="H10" i="6"/>
  <c r="G10" i="6"/>
  <c r="G36" i="6" s="1"/>
  <c r="F10" i="6"/>
  <c r="F36" i="6" s="1"/>
  <c r="E10" i="6"/>
  <c r="E36" i="6" s="1"/>
  <c r="D10" i="6"/>
  <c r="C10" i="6"/>
  <c r="B10" i="6"/>
  <c r="BA9" i="6"/>
  <c r="AZ9" i="6"/>
  <c r="AY9" i="6"/>
  <c r="AX9" i="6"/>
  <c r="AW9" i="6"/>
  <c r="AV9" i="6"/>
  <c r="AU9" i="6"/>
  <c r="AT9" i="6"/>
  <c r="AS9" i="6"/>
  <c r="AR9" i="6"/>
  <c r="AQ9" i="6"/>
  <c r="AP9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BA8" i="6"/>
  <c r="BA35" i="6" s="1"/>
  <c r="AZ8" i="6"/>
  <c r="AY8" i="6"/>
  <c r="AY35" i="6" s="1"/>
  <c r="AX8" i="6"/>
  <c r="AX35" i="6" s="1"/>
  <c r="AW8" i="6"/>
  <c r="AW35" i="6" s="1"/>
  <c r="AV8" i="6"/>
  <c r="AV35" i="6" s="1"/>
  <c r="AU8" i="6"/>
  <c r="AT8" i="6"/>
  <c r="AT35" i="6" s="1"/>
  <c r="AS8" i="6"/>
  <c r="AR8" i="6"/>
  <c r="AQ8" i="6"/>
  <c r="AP8" i="6"/>
  <c r="AO8" i="6"/>
  <c r="AO35" i="6" s="1"/>
  <c r="AN8" i="6"/>
  <c r="AM8" i="6"/>
  <c r="AM35" i="6" s="1"/>
  <c r="AL8" i="6"/>
  <c r="AL35" i="6" s="1"/>
  <c r="AK8" i="6"/>
  <c r="AK35" i="6" s="1"/>
  <c r="AJ8" i="6"/>
  <c r="AJ35" i="6" s="1"/>
  <c r="AI8" i="6"/>
  <c r="AH8" i="6"/>
  <c r="AH35" i="6" s="1"/>
  <c r="AG8" i="6"/>
  <c r="AF8" i="6"/>
  <c r="AE8" i="6"/>
  <c r="AD8" i="6"/>
  <c r="AC8" i="6"/>
  <c r="AC35" i="6" s="1"/>
  <c r="AB8" i="6"/>
  <c r="AA8" i="6"/>
  <c r="AA35" i="6" s="1"/>
  <c r="Z8" i="6"/>
  <c r="Z35" i="6" s="1"/>
  <c r="Y8" i="6"/>
  <c r="Y35" i="6" s="1"/>
  <c r="X8" i="6"/>
  <c r="X35" i="6" s="1"/>
  <c r="W8" i="6"/>
  <c r="V8" i="6"/>
  <c r="V35" i="6" s="1"/>
  <c r="U8" i="6"/>
  <c r="T8" i="6"/>
  <c r="S8" i="6"/>
  <c r="R8" i="6"/>
  <c r="Q8" i="6"/>
  <c r="Q35" i="6" s="1"/>
  <c r="P8" i="6"/>
  <c r="O8" i="6"/>
  <c r="O35" i="6" s="1"/>
  <c r="N8" i="6"/>
  <c r="N35" i="6" s="1"/>
  <c r="M8" i="6"/>
  <c r="M35" i="6" s="1"/>
  <c r="L8" i="6"/>
  <c r="L35" i="6" s="1"/>
  <c r="K8" i="6"/>
  <c r="J8" i="6"/>
  <c r="J35" i="6" s="1"/>
  <c r="I8" i="6"/>
  <c r="H8" i="6"/>
  <c r="G8" i="6"/>
  <c r="F8" i="6"/>
  <c r="E8" i="6"/>
  <c r="E35" i="6" s="1"/>
  <c r="D8" i="6"/>
  <c r="C8" i="6"/>
  <c r="C35" i="6" s="1"/>
  <c r="B8" i="6"/>
  <c r="BA7" i="6"/>
  <c r="BA34" i="6" s="1"/>
  <c r="AZ7" i="6"/>
  <c r="AZ34" i="6" s="1"/>
  <c r="AY7" i="6"/>
  <c r="AY34" i="6" s="1"/>
  <c r="AX7" i="6"/>
  <c r="AX34" i="6" s="1"/>
  <c r="AW7" i="6"/>
  <c r="AV7" i="6"/>
  <c r="AU7" i="6"/>
  <c r="AU34" i="6" s="1"/>
  <c r="AT7" i="6"/>
  <c r="AS7" i="6"/>
  <c r="AS34" i="6" s="1"/>
  <c r="AR7" i="6"/>
  <c r="AQ7" i="6"/>
  <c r="AQ34" i="6" s="1"/>
  <c r="AP7" i="6"/>
  <c r="AP34" i="6" s="1"/>
  <c r="AO7" i="6"/>
  <c r="AO34" i="6" s="1"/>
  <c r="AN7" i="6"/>
  <c r="AN34" i="6" s="1"/>
  <c r="AM7" i="6"/>
  <c r="AM34" i="6" s="1"/>
  <c r="AL7" i="6"/>
  <c r="AL34" i="6" s="1"/>
  <c r="AK7" i="6"/>
  <c r="AJ7" i="6"/>
  <c r="AI7" i="6"/>
  <c r="AI34" i="6" s="1"/>
  <c r="AH7" i="6"/>
  <c r="AG7" i="6"/>
  <c r="AG34" i="6" s="1"/>
  <c r="AF7" i="6"/>
  <c r="AE7" i="6"/>
  <c r="AE34" i="6" s="1"/>
  <c r="AD7" i="6"/>
  <c r="AC7" i="6"/>
  <c r="AC34" i="6" s="1"/>
  <c r="AB7" i="6"/>
  <c r="AB34" i="6" s="1"/>
  <c r="AA7" i="6"/>
  <c r="AA34" i="6" s="1"/>
  <c r="Z7" i="6"/>
  <c r="Z34" i="6" s="1"/>
  <c r="Y7" i="6"/>
  <c r="X7" i="6"/>
  <c r="W7" i="6"/>
  <c r="W34" i="6" s="1"/>
  <c r="V7" i="6"/>
  <c r="U7" i="6"/>
  <c r="U34" i="6" s="1"/>
  <c r="T7" i="6"/>
  <c r="S7" i="6"/>
  <c r="S34" i="6" s="1"/>
  <c r="R7" i="6"/>
  <c r="R34" i="6" s="1"/>
  <c r="Q7" i="6"/>
  <c r="Q34" i="6" s="1"/>
  <c r="P7" i="6"/>
  <c r="P34" i="6" s="1"/>
  <c r="O7" i="6"/>
  <c r="O34" i="6" s="1"/>
  <c r="N7" i="6"/>
  <c r="N34" i="6" s="1"/>
  <c r="M7" i="6"/>
  <c r="L7" i="6"/>
  <c r="K7" i="6"/>
  <c r="K34" i="6" s="1"/>
  <c r="J7" i="6"/>
  <c r="I7" i="6"/>
  <c r="I34" i="6" s="1"/>
  <c r="H7" i="6"/>
  <c r="G7" i="6"/>
  <c r="G34" i="6" s="1"/>
  <c r="F7" i="6"/>
  <c r="F34" i="6" s="1"/>
  <c r="E7" i="6"/>
  <c r="E34" i="6" s="1"/>
  <c r="D7" i="6"/>
  <c r="C7" i="6"/>
  <c r="C34" i="6" s="1"/>
  <c r="B7" i="6"/>
  <c r="AD34" i="6" l="1"/>
  <c r="AZ31" i="6"/>
  <c r="J34" i="6"/>
  <c r="V34" i="6"/>
  <c r="AH34" i="6"/>
  <c r="AT34" i="6"/>
  <c r="G35" i="6"/>
  <c r="S35" i="6"/>
  <c r="AE35" i="6"/>
  <c r="AQ35" i="6"/>
  <c r="D37" i="6"/>
  <c r="P37" i="6"/>
  <c r="AB37" i="6"/>
  <c r="AN37" i="6"/>
  <c r="AZ37" i="6"/>
  <c r="L34" i="6"/>
  <c r="AJ34" i="6"/>
  <c r="H35" i="6"/>
  <c r="T35" i="6"/>
  <c r="AF35" i="6"/>
  <c r="AR35" i="6"/>
  <c r="L36" i="6"/>
  <c r="X36" i="6"/>
  <c r="AJ36" i="6"/>
  <c r="AV36" i="6"/>
  <c r="F37" i="6"/>
  <c r="R37" i="6"/>
  <c r="AD37" i="6"/>
  <c r="AP37" i="6"/>
  <c r="AY38" i="6"/>
  <c r="AK37" i="7"/>
  <c r="X34" i="6"/>
  <c r="AV34" i="6"/>
  <c r="M34" i="6"/>
  <c r="Y34" i="6"/>
  <c r="AK34" i="6"/>
  <c r="AW34" i="6"/>
  <c r="I35" i="6"/>
  <c r="U35" i="6"/>
  <c r="AG35" i="6"/>
  <c r="AS35" i="6"/>
  <c r="M36" i="6"/>
  <c r="Y36" i="6"/>
  <c r="AK36" i="6"/>
  <c r="AW36" i="6"/>
  <c r="G37" i="6"/>
  <c r="S37" i="6"/>
  <c r="AE37" i="6"/>
  <c r="AQ37" i="6"/>
  <c r="AN38" i="6"/>
  <c r="AZ38" i="6"/>
  <c r="AV31" i="6"/>
  <c r="AH35" i="7"/>
  <c r="AT35" i="7"/>
  <c r="BF35" i="7"/>
  <c r="BR35" i="7"/>
  <c r="CD35" i="7"/>
  <c r="CP35" i="7"/>
  <c r="DB35" i="7"/>
  <c r="DN35" i="7"/>
  <c r="DZ35" i="7"/>
  <c r="EL35" i="7"/>
  <c r="EX35" i="7"/>
  <c r="FJ35" i="7"/>
  <c r="FV35" i="7"/>
  <c r="GH35" i="7"/>
  <c r="GT35" i="7"/>
  <c r="HF35" i="7"/>
  <c r="HR35" i="7"/>
  <c r="ID35" i="7"/>
  <c r="F36" i="7"/>
  <c r="R36" i="7"/>
  <c r="AD36" i="7"/>
  <c r="AP36" i="7"/>
  <c r="BB36" i="7"/>
  <c r="BN36" i="7"/>
  <c r="BZ36" i="7"/>
  <c r="CL36" i="7"/>
  <c r="CX36" i="7"/>
  <c r="DJ36" i="7"/>
  <c r="DV36" i="7"/>
  <c r="EH36" i="7"/>
  <c r="ET36" i="7"/>
  <c r="FF36" i="7"/>
  <c r="FR36" i="7"/>
  <c r="GD36" i="7"/>
  <c r="GP36" i="7"/>
  <c r="HB36" i="7"/>
  <c r="HN36" i="7"/>
  <c r="HZ36" i="7"/>
  <c r="IL36" i="7"/>
  <c r="N37" i="7"/>
  <c r="Z37" i="7"/>
  <c r="K35" i="6"/>
  <c r="AI35" i="6"/>
  <c r="AU35" i="6"/>
  <c r="C36" i="6"/>
  <c r="O36" i="6"/>
  <c r="AA36" i="6"/>
  <c r="AM36" i="6"/>
  <c r="AY36" i="6"/>
  <c r="I37" i="6"/>
  <c r="U37" i="6"/>
  <c r="AG37" i="6"/>
  <c r="AS37" i="6"/>
  <c r="AT31" i="6"/>
  <c r="IF35" i="7"/>
  <c r="H36" i="7"/>
  <c r="T36" i="7"/>
  <c r="AF36" i="7"/>
  <c r="AR36" i="7"/>
  <c r="BD36" i="7"/>
  <c r="IJ38" i="7"/>
  <c r="W35" i="6"/>
  <c r="D36" i="6"/>
  <c r="P36" i="6"/>
  <c r="AB36" i="6"/>
  <c r="AN36" i="6"/>
  <c r="AZ36" i="6"/>
  <c r="J37" i="6"/>
  <c r="V37" i="6"/>
  <c r="AH37" i="6"/>
  <c r="AT37" i="6"/>
  <c r="I34" i="7"/>
  <c r="U34" i="7"/>
  <c r="AG34" i="7"/>
  <c r="AS34" i="7"/>
  <c r="BE34" i="7"/>
  <c r="BQ34" i="7"/>
  <c r="CC34" i="7"/>
  <c r="CO34" i="7"/>
  <c r="DA34" i="7"/>
  <c r="DM34" i="7"/>
  <c r="DY34" i="7"/>
  <c r="EK34" i="7"/>
  <c r="EW34" i="7"/>
  <c r="FI34" i="7"/>
  <c r="FU34" i="7"/>
  <c r="GG34" i="7"/>
  <c r="GS34" i="7"/>
  <c r="HE34" i="7"/>
  <c r="HQ34" i="7"/>
  <c r="IC34" i="7"/>
  <c r="IO34" i="7"/>
  <c r="M35" i="7"/>
  <c r="Y35" i="7"/>
  <c r="AK35" i="7"/>
  <c r="AW35" i="7"/>
  <c r="BI35" i="7"/>
  <c r="BU35" i="7"/>
  <c r="CG35" i="7"/>
  <c r="CS35" i="7"/>
  <c r="DE35" i="7"/>
  <c r="DQ35" i="7"/>
  <c r="EC35" i="7"/>
  <c r="EO35" i="7"/>
  <c r="FA35" i="7"/>
  <c r="FM35" i="7"/>
  <c r="FY35" i="7"/>
  <c r="GK35" i="7"/>
  <c r="GW35" i="7"/>
  <c r="HI35" i="7"/>
  <c r="HU35" i="7"/>
  <c r="IG35" i="7"/>
  <c r="I36" i="7"/>
  <c r="U36" i="7"/>
  <c r="AG36" i="7"/>
  <c r="AS36" i="7"/>
  <c r="BE36" i="7"/>
  <c r="BQ36" i="7"/>
  <c r="CC36" i="7"/>
  <c r="CO36" i="7"/>
  <c r="DA36" i="7"/>
  <c r="DM36" i="7"/>
  <c r="DY36" i="7"/>
  <c r="EK36" i="7"/>
  <c r="EW36" i="7"/>
  <c r="FI36" i="7"/>
  <c r="FU36" i="7"/>
  <c r="GG36" i="7"/>
  <c r="GS36" i="7"/>
  <c r="HE36" i="7"/>
  <c r="HQ36" i="7"/>
  <c r="IC36" i="7"/>
  <c r="IO36" i="7"/>
  <c r="L37" i="6"/>
  <c r="X37" i="6"/>
  <c r="AJ37" i="6"/>
  <c r="AV37" i="6"/>
  <c r="BA31" i="6"/>
  <c r="H34" i="6"/>
  <c r="T34" i="6"/>
  <c r="AF34" i="6"/>
  <c r="AR34" i="6"/>
  <c r="D35" i="6"/>
  <c r="P35" i="6"/>
  <c r="AB35" i="6"/>
  <c r="AN35" i="6"/>
  <c r="AZ35" i="6"/>
  <c r="H36" i="6"/>
  <c r="T36" i="6"/>
  <c r="AF36" i="6"/>
  <c r="AR36" i="6"/>
  <c r="N37" i="6"/>
  <c r="Z37" i="6"/>
  <c r="AL37" i="6"/>
  <c r="AX37" i="6"/>
  <c r="AU38" i="6"/>
  <c r="AY31" i="6"/>
  <c r="C34" i="7"/>
  <c r="O34" i="7"/>
  <c r="AA34" i="7"/>
  <c r="AM34" i="7"/>
  <c r="AY34" i="7"/>
  <c r="BK34" i="7"/>
  <c r="BW34" i="7"/>
  <c r="CI34" i="7"/>
  <c r="CU34" i="7"/>
  <c r="DG34" i="7"/>
  <c r="DS34" i="7"/>
  <c r="EE34" i="7"/>
  <c r="EQ34" i="7"/>
  <c r="FC34" i="7"/>
  <c r="FO34" i="7"/>
  <c r="GA34" i="7"/>
  <c r="GM34" i="7"/>
  <c r="GY34" i="7"/>
  <c r="HK34" i="7"/>
  <c r="HW34" i="7"/>
  <c r="II34" i="7"/>
  <c r="G35" i="7"/>
  <c r="S35" i="7"/>
  <c r="AE35" i="7"/>
  <c r="AQ35" i="7"/>
  <c r="BC35" i="7"/>
  <c r="BO35" i="7"/>
  <c r="CA35" i="7"/>
  <c r="CM35" i="7"/>
  <c r="CY35" i="7"/>
  <c r="DK35" i="7"/>
  <c r="DW35" i="7"/>
  <c r="EI35" i="7"/>
  <c r="EU35" i="7"/>
  <c r="FG35" i="7"/>
  <c r="FS35" i="7"/>
  <c r="GE35" i="7"/>
  <c r="GQ35" i="7"/>
  <c r="HC35" i="7"/>
  <c r="HO35" i="7"/>
  <c r="IA35" i="7"/>
  <c r="IM35" i="7"/>
  <c r="K37" i="7"/>
  <c r="W37" i="7"/>
  <c r="AI37" i="7"/>
  <c r="AU37" i="7"/>
  <c r="BG37" i="7"/>
  <c r="BS37" i="7"/>
  <c r="CE37" i="7"/>
  <c r="CQ37" i="7"/>
  <c r="DC37" i="7"/>
  <c r="DO37" i="7"/>
  <c r="EM38" i="7"/>
  <c r="EY38" i="7"/>
  <c r="FK38" i="7"/>
  <c r="FW38" i="7"/>
  <c r="GI38" i="7"/>
  <c r="GU38" i="7"/>
  <c r="HG38" i="7"/>
  <c r="HS38" i="7"/>
  <c r="IE38" i="7"/>
  <c r="E34" i="7"/>
  <c r="Q34" i="7"/>
  <c r="AC34" i="7"/>
  <c r="AO34" i="7"/>
  <c r="BA34" i="7"/>
  <c r="BM34" i="7"/>
  <c r="BY34" i="7"/>
  <c r="CK34" i="7"/>
  <c r="CW34" i="7"/>
  <c r="DI34" i="7"/>
  <c r="DU34" i="7"/>
  <c r="EG34" i="7"/>
  <c r="ES34" i="7"/>
  <c r="FE34" i="7"/>
  <c r="FQ34" i="7"/>
  <c r="GC34" i="7"/>
  <c r="GO34" i="7"/>
  <c r="HA34" i="7"/>
  <c r="HM34" i="7"/>
  <c r="HY34" i="7"/>
  <c r="IK34" i="7"/>
  <c r="I35" i="7"/>
  <c r="U35" i="7"/>
  <c r="AG35" i="7"/>
  <c r="F34" i="7"/>
  <c r="R34" i="7"/>
  <c r="AD34" i="7"/>
  <c r="AP34" i="7"/>
  <c r="BB34" i="7"/>
  <c r="BN34" i="7"/>
  <c r="BZ34" i="7"/>
  <c r="CL34" i="7"/>
  <c r="CX34" i="7"/>
  <c r="DJ34" i="7"/>
  <c r="DV34" i="7"/>
  <c r="EH34" i="7"/>
  <c r="ET34" i="7"/>
  <c r="FF34" i="7"/>
  <c r="FR34" i="7"/>
  <c r="GD34" i="7"/>
  <c r="GP34" i="7"/>
  <c r="HB34" i="7"/>
  <c r="HN34" i="7"/>
  <c r="HZ34" i="7"/>
  <c r="IL34" i="7"/>
  <c r="J35" i="7"/>
  <c r="V35" i="7"/>
  <c r="H34" i="7"/>
  <c r="T34" i="7"/>
  <c r="AF34" i="7"/>
  <c r="AR34" i="7"/>
  <c r="BD34" i="7"/>
  <c r="BP34" i="7"/>
  <c r="CB34" i="7"/>
  <c r="CN34" i="7"/>
  <c r="CZ34" i="7"/>
  <c r="DL34" i="7"/>
  <c r="DX34" i="7"/>
  <c r="EJ34" i="7"/>
  <c r="EV34" i="7"/>
  <c r="FH34" i="7"/>
  <c r="FT34" i="7"/>
  <c r="GF34" i="7"/>
  <c r="GR34" i="7"/>
  <c r="HD34" i="7"/>
  <c r="HP34" i="7"/>
  <c r="IB34" i="7"/>
  <c r="IN34" i="7"/>
  <c r="L35" i="7"/>
  <c r="X35" i="7"/>
  <c r="AJ35" i="7"/>
  <c r="AV35" i="7"/>
  <c r="BH35" i="7"/>
  <c r="BT35" i="7"/>
  <c r="CF35" i="7"/>
  <c r="CR35" i="7"/>
  <c r="DD35" i="7"/>
  <c r="DP35" i="7"/>
  <c r="EB35" i="7"/>
  <c r="EN35" i="7"/>
  <c r="EZ35" i="7"/>
  <c r="FL35" i="7"/>
  <c r="FX35" i="7"/>
  <c r="GJ35" i="7"/>
  <c r="GV35" i="7"/>
  <c r="HH35" i="7"/>
  <c r="HT35" i="7"/>
  <c r="J34" i="7"/>
  <c r="V34" i="7"/>
  <c r="AH34" i="7"/>
  <c r="AT34" i="7"/>
  <c r="BF34" i="7"/>
  <c r="BR34" i="7"/>
  <c r="CD34" i="7"/>
  <c r="CP34" i="7"/>
  <c r="DB34" i="7"/>
  <c r="DN34" i="7"/>
  <c r="DZ34" i="7"/>
  <c r="EL34" i="7"/>
  <c r="EX34" i="7"/>
  <c r="FJ34" i="7"/>
  <c r="FV34" i="7"/>
  <c r="GH34" i="7"/>
  <c r="GT34" i="7"/>
  <c r="HF34" i="7"/>
  <c r="HR34" i="7"/>
  <c r="ID34" i="7"/>
  <c r="N35" i="7"/>
  <c r="Z35" i="7"/>
  <c r="AL35" i="7"/>
  <c r="AX35" i="7"/>
  <c r="BJ35" i="7"/>
  <c r="BV35" i="7"/>
  <c r="CH35" i="7"/>
  <c r="CT35" i="7"/>
  <c r="DF35" i="7"/>
  <c r="DR35" i="7"/>
  <c r="ED35" i="7"/>
  <c r="EP35" i="7"/>
  <c r="FB35" i="7"/>
  <c r="FN35" i="7"/>
  <c r="FZ35" i="7"/>
  <c r="GL35" i="7"/>
  <c r="GX35" i="7"/>
  <c r="HJ35" i="7"/>
  <c r="HV35" i="7"/>
  <c r="IH35" i="7"/>
  <c r="K34" i="7"/>
  <c r="W34" i="7"/>
  <c r="AI34" i="7"/>
  <c r="AU34" i="7"/>
  <c r="BG34" i="7"/>
  <c r="BS34" i="7"/>
  <c r="CE34" i="7"/>
  <c r="CQ34" i="7"/>
  <c r="DC34" i="7"/>
  <c r="DO34" i="7"/>
  <c r="EA34" i="7"/>
  <c r="EM34" i="7"/>
  <c r="EY34" i="7"/>
  <c r="FK34" i="7"/>
  <c r="FW34" i="7"/>
  <c r="GI34" i="7"/>
  <c r="GU34" i="7"/>
  <c r="HG34" i="7"/>
  <c r="HS34" i="7"/>
  <c r="IE34" i="7"/>
  <c r="C35" i="7"/>
  <c r="O35" i="7"/>
  <c r="AA35" i="7"/>
  <c r="AM35" i="7"/>
  <c r="AY35" i="7"/>
  <c r="BK35" i="7"/>
  <c r="BW35" i="7"/>
  <c r="CI35" i="7"/>
  <c r="CU35" i="7"/>
  <c r="DG35" i="7"/>
  <c r="DS35" i="7"/>
  <c r="EE35" i="7"/>
  <c r="L34" i="7"/>
  <c r="X34" i="7"/>
  <c r="AJ34" i="7"/>
  <c r="AV34" i="7"/>
  <c r="BH34" i="7"/>
  <c r="BT34" i="7"/>
  <c r="CF34" i="7"/>
  <c r="CR34" i="7"/>
  <c r="DD34" i="7"/>
  <c r="DP34" i="7"/>
  <c r="EB34" i="7"/>
  <c r="EN34" i="7"/>
  <c r="EZ34" i="7"/>
  <c r="FL34" i="7"/>
  <c r="FX34" i="7"/>
  <c r="GJ34" i="7"/>
  <c r="GV34" i="7"/>
  <c r="HH34" i="7"/>
  <c r="HT34" i="7"/>
  <c r="IF34" i="7"/>
  <c r="D35" i="7"/>
  <c r="P35" i="7"/>
  <c r="AB35" i="7"/>
  <c r="AN35" i="7"/>
  <c r="AZ35" i="7"/>
  <c r="BL35" i="7"/>
  <c r="BX35" i="7"/>
  <c r="CJ35" i="7"/>
  <c r="CV35" i="7"/>
  <c r="DH35" i="7"/>
  <c r="DT35" i="7"/>
  <c r="EF35" i="7"/>
  <c r="M34" i="7"/>
  <c r="Y34" i="7"/>
  <c r="AK34" i="7"/>
  <c r="AW34" i="7"/>
  <c r="BI34" i="7"/>
  <c r="BU34" i="7"/>
  <c r="CG34" i="7"/>
  <c r="CS34" i="7"/>
  <c r="DE34" i="7"/>
  <c r="DQ34" i="7"/>
  <c r="EC34" i="7"/>
  <c r="EO34" i="7"/>
  <c r="FA34" i="7"/>
  <c r="FM34" i="7"/>
  <c r="FY34" i="7"/>
  <c r="GK34" i="7"/>
  <c r="GW34" i="7"/>
  <c r="HI34" i="7"/>
  <c r="HU34" i="7"/>
  <c r="IG34" i="7"/>
  <c r="E35" i="7"/>
  <c r="Q35" i="7"/>
  <c r="AC35" i="7"/>
  <c r="AO35" i="7"/>
  <c r="BA35" i="7"/>
  <c r="BM35" i="7"/>
  <c r="BY35" i="7"/>
  <c r="CK35" i="7"/>
  <c r="CW35" i="7"/>
  <c r="DI35" i="7"/>
  <c r="DU35" i="7"/>
  <c r="EG35" i="7"/>
  <c r="AS35" i="7"/>
  <c r="BE35" i="7"/>
  <c r="BQ35" i="7"/>
  <c r="CC35" i="7"/>
  <c r="CO35" i="7"/>
  <c r="DA35" i="7"/>
  <c r="DM35" i="7"/>
  <c r="DY35" i="7"/>
  <c r="EK35" i="7"/>
  <c r="EW35" i="7"/>
  <c r="FI35" i="7"/>
  <c r="FU35" i="7"/>
  <c r="GG35" i="7"/>
  <c r="GS35" i="7"/>
  <c r="HE35" i="7"/>
  <c r="HQ35" i="7"/>
  <c r="IC35" i="7"/>
  <c r="IO35" i="7"/>
  <c r="AW37" i="7"/>
  <c r="BI37" i="7"/>
  <c r="BU37" i="7"/>
  <c r="CG37" i="7"/>
  <c r="CS37" i="7"/>
  <c r="DE37" i="7"/>
  <c r="DQ37" i="7"/>
  <c r="EC37" i="7"/>
  <c r="EO37" i="7"/>
  <c r="FA37" i="7"/>
  <c r="FM37" i="7"/>
  <c r="FY37" i="7"/>
  <c r="GK37" i="7"/>
  <c r="GW37" i="7"/>
  <c r="HI37" i="7"/>
  <c r="HU37" i="7"/>
  <c r="IG37" i="7"/>
  <c r="E37" i="7"/>
  <c r="Q37" i="7"/>
  <c r="AC37" i="7"/>
  <c r="AO37" i="7"/>
  <c r="BA37" i="7"/>
  <c r="BM37" i="7"/>
  <c r="BY37" i="7"/>
  <c r="CK37" i="7"/>
  <c r="CW37" i="7"/>
  <c r="DI37" i="7"/>
  <c r="DU37" i="7"/>
  <c r="EG37" i="7"/>
  <c r="ES37" i="7"/>
  <c r="FE37" i="7"/>
  <c r="FQ37" i="7"/>
  <c r="GC37" i="7"/>
  <c r="GO37" i="7"/>
  <c r="HA37" i="7"/>
  <c r="HM37" i="7"/>
  <c r="HY37" i="7"/>
  <c r="IK37" i="7"/>
  <c r="ES38" i="7"/>
  <c r="FE38" i="7"/>
  <c r="FQ38" i="7"/>
  <c r="GC38" i="7"/>
  <c r="GO38" i="7"/>
  <c r="HA38" i="7"/>
  <c r="HM38" i="7"/>
  <c r="HY38" i="7"/>
  <c r="IK38" i="7"/>
  <c r="J36" i="7"/>
  <c r="V36" i="7"/>
  <c r="AH36" i="7"/>
  <c r="AT36" i="7"/>
  <c r="BF36" i="7"/>
  <c r="BR36" i="7"/>
  <c r="CD36" i="7"/>
  <c r="CP36" i="7"/>
  <c r="DB36" i="7"/>
  <c r="DN36" i="7"/>
  <c r="DZ36" i="7"/>
  <c r="EL36" i="7"/>
  <c r="EX36" i="7"/>
  <c r="FJ36" i="7"/>
  <c r="FV36" i="7"/>
  <c r="GH36" i="7"/>
  <c r="GT36" i="7"/>
  <c r="HF36" i="7"/>
  <c r="HR36" i="7"/>
  <c r="ID36" i="7"/>
  <c r="EQ35" i="7"/>
  <c r="FC35" i="7"/>
  <c r="FO35" i="7"/>
  <c r="GA35" i="7"/>
  <c r="GM35" i="7"/>
  <c r="GY35" i="7"/>
  <c r="HK35" i="7"/>
  <c r="HW35" i="7"/>
  <c r="II35" i="7"/>
  <c r="K36" i="7"/>
  <c r="W36" i="7"/>
  <c r="AI36" i="7"/>
  <c r="AU36" i="7"/>
  <c r="BG36" i="7"/>
  <c r="BS36" i="7"/>
  <c r="CE36" i="7"/>
  <c r="CQ36" i="7"/>
  <c r="DC36" i="7"/>
  <c r="DO36" i="7"/>
  <c r="EA36" i="7"/>
  <c r="EM36" i="7"/>
  <c r="EY36" i="7"/>
  <c r="FK36" i="7"/>
  <c r="FW36" i="7"/>
  <c r="GI36" i="7"/>
  <c r="GU36" i="7"/>
  <c r="HG36" i="7"/>
  <c r="HS36" i="7"/>
  <c r="IE36" i="7"/>
  <c r="G37" i="7"/>
  <c r="S37" i="7"/>
  <c r="AE37" i="7"/>
  <c r="AQ37" i="7"/>
  <c r="BC37" i="7"/>
  <c r="BO37" i="7"/>
  <c r="CA37" i="7"/>
  <c r="CM37" i="7"/>
  <c r="CY37" i="7"/>
  <c r="DK37" i="7"/>
  <c r="DW37" i="7"/>
  <c r="EI37" i="7"/>
  <c r="EU37" i="7"/>
  <c r="FG37" i="7"/>
  <c r="FS37" i="7"/>
  <c r="GE37" i="7"/>
  <c r="GQ37" i="7"/>
  <c r="HC37" i="7"/>
  <c r="HO37" i="7"/>
  <c r="IA37" i="7"/>
  <c r="IM37" i="7"/>
  <c r="EU38" i="7"/>
  <c r="FG38" i="7"/>
  <c r="FS38" i="7"/>
  <c r="GE38" i="7"/>
  <c r="GQ38" i="7"/>
  <c r="HC38" i="7"/>
  <c r="HO38" i="7"/>
  <c r="IA38" i="7"/>
  <c r="IM38" i="7"/>
  <c r="ES35" i="7"/>
  <c r="FE35" i="7"/>
  <c r="FQ35" i="7"/>
  <c r="GC35" i="7"/>
  <c r="GO35" i="7"/>
  <c r="HA35" i="7"/>
  <c r="HM35" i="7"/>
  <c r="HY35" i="7"/>
  <c r="IK35" i="7"/>
  <c r="M36" i="7"/>
  <c r="Y36" i="7"/>
  <c r="AK36" i="7"/>
  <c r="AW36" i="7"/>
  <c r="BI36" i="7"/>
  <c r="BU36" i="7"/>
  <c r="CG36" i="7"/>
  <c r="CS36" i="7"/>
  <c r="DE36" i="7"/>
  <c r="DQ36" i="7"/>
  <c r="EC36" i="7"/>
  <c r="EO36" i="7"/>
  <c r="FA36" i="7"/>
  <c r="FM36" i="7"/>
  <c r="FY36" i="7"/>
  <c r="GK36" i="7"/>
  <c r="GW36" i="7"/>
  <c r="HI36" i="7"/>
  <c r="HU36" i="7"/>
  <c r="IG36" i="7"/>
  <c r="I37" i="7"/>
  <c r="U37" i="7"/>
  <c r="AG37" i="7"/>
  <c r="AS37" i="7"/>
  <c r="BE37" i="7"/>
  <c r="BQ37" i="7"/>
  <c r="CC37" i="7"/>
  <c r="CO37" i="7"/>
  <c r="DA37" i="7"/>
  <c r="DM37" i="7"/>
  <c r="DY37" i="7"/>
  <c r="EK37" i="7"/>
  <c r="EW37" i="7"/>
  <c r="FI37" i="7"/>
  <c r="FU37" i="7"/>
  <c r="GG37" i="7"/>
  <c r="GS37" i="7"/>
  <c r="HE37" i="7"/>
  <c r="HQ37" i="7"/>
  <c r="IC37" i="7"/>
  <c r="IO37" i="7"/>
  <c r="EW38" i="7"/>
  <c r="FI38" i="7"/>
  <c r="FU38" i="7"/>
  <c r="GG38" i="7"/>
  <c r="GS38" i="7"/>
  <c r="HE38" i="7"/>
  <c r="HQ38" i="7"/>
  <c r="IC38" i="7"/>
  <c r="IO38" i="7"/>
  <c r="C36" i="7"/>
  <c r="O36" i="7"/>
  <c r="AA36" i="7"/>
  <c r="AM36" i="7"/>
  <c r="AY36" i="7"/>
  <c r="BK36" i="7"/>
  <c r="BW36" i="7"/>
  <c r="CI36" i="7"/>
  <c r="CU36" i="7"/>
  <c r="DG36" i="7"/>
  <c r="DS36" i="7"/>
  <c r="EE36" i="7"/>
  <c r="EQ36" i="7"/>
  <c r="FC36" i="7"/>
  <c r="FO36" i="7"/>
  <c r="GA36" i="7"/>
  <c r="GM36" i="7"/>
  <c r="GY36" i="7"/>
  <c r="HK36" i="7"/>
  <c r="HW36" i="7"/>
  <c r="II36" i="7"/>
  <c r="EA37" i="7"/>
  <c r="EM37" i="7"/>
  <c r="EY37" i="7"/>
  <c r="FK37" i="7"/>
  <c r="FW37" i="7"/>
  <c r="GI37" i="7"/>
  <c r="GU37" i="7"/>
  <c r="HG37" i="7"/>
  <c r="HS37" i="7"/>
  <c r="IE37" i="7"/>
  <c r="HP35" i="7"/>
  <c r="IB35" i="7"/>
  <c r="IN35" i="7"/>
  <c r="F35" i="6"/>
  <c r="R35" i="6"/>
  <c r="AD35" i="6"/>
  <c r="AP35" i="6"/>
  <c r="AV38" i="6"/>
</calcChain>
</file>

<file path=xl/sharedStrings.xml><?xml version="1.0" encoding="utf-8"?>
<sst xmlns="http://schemas.openxmlformats.org/spreadsheetml/2006/main" count="110" uniqueCount="39">
  <si>
    <t>Employment</t>
  </si>
  <si>
    <t>Population</t>
  </si>
  <si>
    <t>End</t>
  </si>
  <si>
    <t>Personal Income</t>
  </si>
  <si>
    <t>Taxable Retail Sales</t>
  </si>
  <si>
    <t>Annual Growth</t>
  </si>
  <si>
    <t xml:space="preserve">King County Office of Economic and Financial Analysis </t>
  </si>
  <si>
    <t>Population (thous.)</t>
  </si>
  <si>
    <t>Employment (thous.)</t>
  </si>
  <si>
    <t>Personal Income (mil $)</t>
  </si>
  <si>
    <t>Taxable Retail Sales (mil $)</t>
  </si>
  <si>
    <t>Housing Permits</t>
  </si>
  <si>
    <t>Seattle CPI-U</t>
  </si>
  <si>
    <t>Inflation</t>
  </si>
  <si>
    <t xml:space="preserve"> </t>
  </si>
  <si>
    <t>Unemployment Rate (%)</t>
  </si>
  <si>
    <t>Notes:</t>
  </si>
  <si>
    <t>1. All values seasonally adjusted and shown on an annual basis.</t>
  </si>
  <si>
    <t>House Prices (avg.)</t>
  </si>
  <si>
    <t>House Transactions (Residential)</t>
  </si>
  <si>
    <t>Seattle FHFA Index</t>
  </si>
  <si>
    <t>Natural Resources</t>
  </si>
  <si>
    <t>Construction</t>
  </si>
  <si>
    <t>Manufacturing</t>
  </si>
  <si>
    <t>Subtotal (Goods Employment)</t>
  </si>
  <si>
    <t>Information</t>
  </si>
  <si>
    <t>Financial Services</t>
  </si>
  <si>
    <t>King County-Level</t>
  </si>
  <si>
    <t>Professional and Business Services</t>
  </si>
  <si>
    <t>Other Services</t>
  </si>
  <si>
    <t>Government</t>
  </si>
  <si>
    <t>Subtotal (Services Employment</t>
  </si>
  <si>
    <t>Total Employment</t>
  </si>
  <si>
    <t>Trade, Tranportation and Utilities</t>
  </si>
  <si>
    <t>King County Level</t>
  </si>
  <si>
    <t>King County Employment-Detail (thousands)</t>
  </si>
  <si>
    <t>King County Employment-Detail</t>
  </si>
  <si>
    <t>Subtotal (Services Employment)</t>
  </si>
  <si>
    <t>December 2021 Forecast for King County, 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</si>
</sst>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.0%"/>
    <numFmt numFmtId="165" formatCode="#,##0.000"/>
    <numFmt numFmtId="166" formatCode="0.0"/>
    <numFmt numFmtId="167" formatCode="#,##0.0"/>
    <numFmt numFmtId="168" formatCode="0.00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4" fillId="0" borderId="0"/>
    <xf numFmtId="0" fontId="3" fillId="0" borderId="0"/>
    <xf numFmtId="0" fontId="5" fillId="0" borderId="0"/>
    <xf numFmtId="0" fontId="2" fillId="0" borderId="0"/>
    <xf numFmtId="0" fontId="1" fillId="0" borderId="0"/>
  </cellStyleXfs>
  <cellXfs count="52">
    <xf numFmtId="0" fontId="0" fillId="0" borderId="0" xfId="0"/>
    <xf numFmtId="164" fontId="0" fillId="0" borderId="0" xfId="0" applyNumberFormat="1"/>
    <xf numFmtId="0" fontId="0" fillId="3" borderId="0" xfId="0" applyFill="1"/>
    <xf numFmtId="0" fontId="6" fillId="3" borderId="0" xfId="0" applyFont="1" applyFill="1"/>
    <xf numFmtId="0" fontId="0" fillId="0" borderId="0" xfId="0"/>
    <xf numFmtId="0" fontId="6" fillId="0" borderId="0" xfId="0" applyFont="1"/>
    <xf numFmtId="0" fontId="6" fillId="2" borderId="0" xfId="0" applyFont="1" applyFill="1"/>
    <xf numFmtId="0" fontId="0" fillId="2" borderId="0" xfId="0" applyFill="1"/>
    <xf numFmtId="0" fontId="0" fillId="4" borderId="0" xfId="0" applyFill="1"/>
    <xf numFmtId="0" fontId="0" fillId="5" borderId="0" xfId="0" applyFill="1"/>
    <xf numFmtId="164" fontId="5" fillId="0" borderId="0" xfId="0" applyNumberFormat="1" applyFont="1"/>
    <xf numFmtId="0" fontId="6" fillId="5" borderId="0" xfId="0" applyFont="1" applyFill="1"/>
    <xf numFmtId="3" fontId="0" fillId="0" borderId="0" xfId="0" applyNumberFormat="1"/>
    <xf numFmtId="0" fontId="6" fillId="2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5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164" fontId="5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0" fontId="0" fillId="4" borderId="0" xfId="0" applyFill="1" applyAlignment="1">
      <alignment wrapText="1"/>
    </xf>
    <xf numFmtId="0" fontId="7" fillId="0" borderId="0" xfId="0" applyFont="1" applyAlignment="1">
      <alignment wrapText="1"/>
    </xf>
    <xf numFmtId="0" fontId="0" fillId="6" borderId="0" xfId="0" applyFill="1"/>
    <xf numFmtId="0" fontId="6" fillId="3" borderId="0" xfId="0" applyFont="1" applyFill="1" applyAlignment="1"/>
    <xf numFmtId="0" fontId="0" fillId="6" borderId="0" xfId="0" applyFill="1" applyAlignment="1">
      <alignment wrapText="1"/>
    </xf>
    <xf numFmtId="0" fontId="0" fillId="0" borderId="0" xfId="0" applyFill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5" fontId="0" fillId="0" borderId="0" xfId="0" applyNumberFormat="1"/>
    <xf numFmtId="165" fontId="6" fillId="0" borderId="0" xfId="0" applyNumberFormat="1" applyFont="1"/>
    <xf numFmtId="165" fontId="0" fillId="0" borderId="0" xfId="0" applyNumberFormat="1" applyFont="1"/>
    <xf numFmtId="3" fontId="5" fillId="0" borderId="0" xfId="0" applyNumberFormat="1" applyFont="1"/>
    <xf numFmtId="165" fontId="5" fillId="0" borderId="0" xfId="0" applyNumberFormat="1" applyFont="1"/>
    <xf numFmtId="0" fontId="0" fillId="0" borderId="0" xfId="0"/>
    <xf numFmtId="166" fontId="0" fillId="0" borderId="0" xfId="0" applyNumberFormat="1"/>
    <xf numFmtId="167" fontId="5" fillId="0" borderId="0" xfId="0" applyNumberFormat="1" applyFont="1" applyAlignment="1">
      <alignment wrapText="1"/>
    </xf>
    <xf numFmtId="167" fontId="0" fillId="0" borderId="0" xfId="0" applyNumberFormat="1"/>
    <xf numFmtId="166" fontId="5" fillId="0" borderId="0" xfId="0" applyNumberFormat="1" applyFont="1"/>
    <xf numFmtId="167" fontId="5" fillId="0" borderId="0" xfId="0" applyNumberFormat="1" applyFont="1"/>
    <xf numFmtId="166" fontId="6" fillId="0" borderId="0" xfId="0" applyNumberFormat="1" applyFont="1"/>
    <xf numFmtId="0" fontId="6" fillId="0" borderId="0" xfId="0" applyFont="1" applyFill="1"/>
    <xf numFmtId="0" fontId="5" fillId="0" borderId="0" xfId="0" applyFont="1"/>
    <xf numFmtId="168" fontId="5" fillId="0" borderId="0" xfId="0" applyNumberFormat="1" applyFont="1"/>
    <xf numFmtId="166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1" fontId="5" fillId="0" borderId="0" xfId="0" applyNumberFormat="1" applyFont="1"/>
    <xf numFmtId="2" fontId="5" fillId="0" borderId="0" xfId="0" applyNumberFormat="1" applyFont="1" applyAlignment="1">
      <alignment wrapText="1"/>
    </xf>
    <xf numFmtId="2" fontId="5" fillId="0" borderId="0" xfId="0" applyNumberFormat="1" applyFont="1"/>
    <xf numFmtId="4" fontId="5" fillId="0" borderId="0" xfId="0" applyNumberFormat="1" applyFont="1"/>
    <xf numFmtId="3" fontId="8" fillId="0" borderId="0" xfId="0" applyNumberFormat="1" applyFont="1"/>
    <xf numFmtId="166" fontId="8" fillId="0" borderId="0" xfId="0" applyNumberFormat="1" applyFont="1"/>
    <xf numFmtId="4" fontId="0" fillId="0" borderId="0" xfId="0" applyNumberFormat="1"/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4" xr:uid="{00000000-0005-0000-0000-000003000000}"/>
    <cellStyle name="Normal 5" xfId="5" xr:uid="{00000000-0005-0000-0000-000004000000}"/>
    <cellStyle name="Normal 7" xfId="3" xr:uid="{00000000-0005-0000-0000-000005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99FF66"/>
      <color rgb="FF868686"/>
      <color rgb="FFC0504D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1276349</xdr:colOff>
      <xdr:row>1</xdr:row>
      <xdr:rowOff>3923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6349" cy="4801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1276349</xdr:colOff>
      <xdr:row>1</xdr:row>
      <xdr:rowOff>3923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6349" cy="4801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-Economic%20Forecast%20Model\C-Model%20Output\2021-4Q\Drafts\4.%20KC%20Final%20Forecast%20Boilerplate%20(2021-4Q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KC Forecast-Annual"/>
      <sheetName val="KC Forecast-Quarterly"/>
      <sheetName val="ABC-Transpose"/>
      <sheetName val="PSEF-Quarterly"/>
      <sheetName val="OEFA-Ann Transpose"/>
      <sheetName val="OEFA-Quart Transpose"/>
      <sheetName val="Sales Tax Adjust"/>
      <sheetName val="ST-Ann"/>
      <sheetName val="Ann Misfits"/>
      <sheetName val="ABC-Quart(PSEF)"/>
      <sheetName val="ABC-Ann(PSEF)"/>
      <sheetName val="Paste-Quart(OEFA)"/>
      <sheetName val="Paste-Ann (OEFA)"/>
      <sheetName val="Quarterly-misfits"/>
    </sheetNames>
    <sheetDataSet>
      <sheetData sheetId="0"/>
      <sheetData sheetId="1"/>
      <sheetData sheetId="2"/>
      <sheetData sheetId="3">
        <row r="4">
          <cell r="B4">
            <v>16816.235000000001</v>
          </cell>
          <cell r="C4">
            <v>18914.387999999999</v>
          </cell>
          <cell r="D4">
            <v>20191.281999999996</v>
          </cell>
          <cell r="E4">
            <v>21201.704999999998</v>
          </cell>
          <cell r="F4">
            <v>22935.260999999999</v>
          </cell>
          <cell r="G4">
            <v>24871.216</v>
          </cell>
          <cell r="H4">
            <v>26892.022000000001</v>
          </cell>
          <cell r="I4">
            <v>28840.034</v>
          </cell>
          <cell r="J4">
            <v>31858.860000000004</v>
          </cell>
          <cell r="K4">
            <v>35264.047999999995</v>
          </cell>
          <cell r="L4">
            <v>38774.197</v>
          </cell>
          <cell r="M4">
            <v>41107.396999999997</v>
          </cell>
          <cell r="N4">
            <v>44159.188999999998</v>
          </cell>
          <cell r="O4">
            <v>45551.224000000002</v>
          </cell>
          <cell r="P4">
            <v>47836.752999999997</v>
          </cell>
          <cell r="Q4">
            <v>50786.059000000008</v>
          </cell>
          <cell r="R4">
            <v>54964.51</v>
          </cell>
          <cell r="S4">
            <v>59496.459000000003</v>
          </cell>
          <cell r="T4">
            <v>68010.880000000005</v>
          </cell>
          <cell r="U4">
            <v>75464.670000000013</v>
          </cell>
          <cell r="V4">
            <v>80122.700999999986</v>
          </cell>
          <cell r="W4">
            <v>80523.534000000014</v>
          </cell>
          <cell r="X4">
            <v>81246.37</v>
          </cell>
          <cell r="Y4">
            <v>83547.817999999999</v>
          </cell>
          <cell r="Z4">
            <v>91736.51</v>
          </cell>
          <cell r="AA4">
            <v>93646.957999999999</v>
          </cell>
          <cell r="AB4">
            <v>103894.39</v>
          </cell>
          <cell r="AC4">
            <v>112986.61900000001</v>
          </cell>
          <cell r="AD4">
            <v>115458.696</v>
          </cell>
          <cell r="AE4">
            <v>106138.78999999998</v>
          </cell>
          <cell r="AF4">
            <v>109193.564</v>
          </cell>
          <cell r="AG4">
            <v>117594.625</v>
          </cell>
          <cell r="AH4">
            <v>132860.45300000001</v>
          </cell>
          <cell r="AI4">
            <v>136740.508</v>
          </cell>
          <cell r="AJ4">
            <v>151506.54699999996</v>
          </cell>
          <cell r="AK4">
            <v>162285.799</v>
          </cell>
          <cell r="AL4">
            <v>173036.16</v>
          </cell>
          <cell r="AM4">
            <v>186440.15999999997</v>
          </cell>
          <cell r="AN4">
            <v>203139.36900000001</v>
          </cell>
          <cell r="AO4">
            <v>213956.68999999997</v>
          </cell>
          <cell r="AP4">
            <v>225611.34573531349</v>
          </cell>
          <cell r="AQ4">
            <v>241568.13575999037</v>
          </cell>
          <cell r="AR4">
            <v>246545.03128523799</v>
          </cell>
          <cell r="AS4">
            <v>258995.27500000002</v>
          </cell>
          <cell r="AT4">
            <v>272652.82500000001</v>
          </cell>
          <cell r="AU4">
            <v>285998.59999999998</v>
          </cell>
          <cell r="AV4">
            <v>298590.34999999998</v>
          </cell>
          <cell r="AW4">
            <v>313281.97499999998</v>
          </cell>
          <cell r="AX4">
            <v>328403.82500000001</v>
          </cell>
          <cell r="AY4">
            <v>344351.4</v>
          </cell>
          <cell r="AZ4">
            <v>358049.57500000001</v>
          </cell>
          <cell r="BA4">
            <v>371339.2</v>
          </cell>
        </row>
        <row r="6">
          <cell r="B6">
            <v>679.00276252480762</v>
          </cell>
          <cell r="C6">
            <v>680.76359157526235</v>
          </cell>
          <cell r="D6">
            <v>668.03046407056513</v>
          </cell>
          <cell r="E6">
            <v>672.13937795344509</v>
          </cell>
          <cell r="F6">
            <v>710.45911237553059</v>
          </cell>
          <cell r="G6">
            <v>739.45489490878583</v>
          </cell>
          <cell r="H6">
            <v>771.9694740242287</v>
          </cell>
          <cell r="I6">
            <v>808.74279389713263</v>
          </cell>
          <cell r="J6">
            <v>849.31205249796358</v>
          </cell>
          <cell r="K6">
            <v>898.67131915720438</v>
          </cell>
          <cell r="L6">
            <v>938.04379708195233</v>
          </cell>
          <cell r="M6">
            <v>942.51042713958429</v>
          </cell>
          <cell r="N6">
            <v>951.47855934903396</v>
          </cell>
          <cell r="O6">
            <v>950.58434947336082</v>
          </cell>
          <cell r="P6">
            <v>963.82223383915493</v>
          </cell>
          <cell r="Q6">
            <v>984.25061312475646</v>
          </cell>
          <cell r="R6">
            <v>1022.4783598653754</v>
          </cell>
          <cell r="S6">
            <v>1079.6543675316011</v>
          </cell>
          <cell r="T6">
            <v>1128.6718105371619</v>
          </cell>
          <cell r="U6">
            <v>1165.8287532830698</v>
          </cell>
          <cell r="V6">
            <v>1200.9314021993532</v>
          </cell>
          <cell r="W6">
            <v>1184.2433625957422</v>
          </cell>
          <cell r="X6">
            <v>1141.4628244151174</v>
          </cell>
          <cell r="Y6">
            <v>1125.9929517543933</v>
          </cell>
          <cell r="Z6">
            <v>1131.0502976275031</v>
          </cell>
          <cell r="AA6">
            <v>1154.8615642667294</v>
          </cell>
          <cell r="AB6">
            <v>1186.5880642272004</v>
          </cell>
          <cell r="AC6">
            <v>1210.8764113040081</v>
          </cell>
          <cell r="AD6">
            <v>1227.8259207019469</v>
          </cell>
          <cell r="AE6">
            <v>1164.0336246875383</v>
          </cell>
          <cell r="AF6">
            <v>1149.1122415048903</v>
          </cell>
          <cell r="AG6">
            <v>1167.5264909697353</v>
          </cell>
          <cell r="AH6">
            <v>1194.2892346336741</v>
          </cell>
          <cell r="AI6">
            <v>1233.8357335223554</v>
          </cell>
          <cell r="AJ6">
            <v>1271.0373502078664</v>
          </cell>
          <cell r="AK6">
            <v>1312.1572867385371</v>
          </cell>
          <cell r="AL6">
            <v>1356.8597846037424</v>
          </cell>
          <cell r="AM6">
            <v>1397.2936157982081</v>
          </cell>
          <cell r="AN6">
            <v>1431.8259008002142</v>
          </cell>
          <cell r="AO6">
            <v>1467.8801220784449</v>
          </cell>
          <cell r="AP6">
            <v>1384.7131400733228</v>
          </cell>
          <cell r="AQ6">
            <v>1411.9123906150294</v>
          </cell>
          <cell r="AR6">
            <v>1480.1420681081938</v>
          </cell>
          <cell r="AS6">
            <v>1508.5805</v>
          </cell>
          <cell r="AT6">
            <v>1521.9175</v>
          </cell>
          <cell r="AU6">
            <v>1534.8097499999999</v>
          </cell>
          <cell r="AV6">
            <v>1545.6547499999999</v>
          </cell>
          <cell r="AW6">
            <v>1559.1205</v>
          </cell>
          <cell r="AX6">
            <v>1573.4817499999999</v>
          </cell>
          <cell r="AY6">
            <v>1586.1379999999999</v>
          </cell>
          <cell r="AZ6">
            <v>1596.3557499999999</v>
          </cell>
          <cell r="BA6">
            <v>1607.807</v>
          </cell>
        </row>
        <row r="8">
          <cell r="B8">
            <v>6.1073217339364554</v>
          </cell>
          <cell r="C8">
            <v>7.5279824120554171</v>
          </cell>
          <cell r="D8">
            <v>9.8954697014910042</v>
          </cell>
          <cell r="E8">
            <v>9.6078019242220325</v>
          </cell>
          <cell r="F8">
            <v>7.542875149975055</v>
          </cell>
          <cell r="G8">
            <v>6.3502852164784054</v>
          </cell>
          <cell r="H8">
            <v>6.2341467696025701</v>
          </cell>
          <cell r="I8">
            <v>5.816071406457537</v>
          </cell>
          <cell r="J8">
            <v>4.7297272703937923</v>
          </cell>
          <cell r="K8">
            <v>4.5072578848389302</v>
          </cell>
          <cell r="L8">
            <v>3.9058964280987598</v>
          </cell>
          <cell r="M8">
            <v>4.848887678376677</v>
          </cell>
          <cell r="N8">
            <v>5.8177738389459819</v>
          </cell>
          <cell r="O8">
            <v>5.8734654377473525</v>
          </cell>
          <cell r="P8">
            <v>5.3326051315946028</v>
          </cell>
          <cell r="Q8">
            <v>5.3329402986784151</v>
          </cell>
          <cell r="R8">
            <v>4.8932124404435946</v>
          </cell>
          <cell r="S8">
            <v>4.0760219684419372</v>
          </cell>
          <cell r="T8">
            <v>4.0356963899292477</v>
          </cell>
          <cell r="U8">
            <v>3.8085826116224251</v>
          </cell>
          <cell r="V8">
            <v>4.0492822543263323</v>
          </cell>
          <cell r="W8">
            <v>5.0695841488436253</v>
          </cell>
          <cell r="X8">
            <v>6.105264792302723</v>
          </cell>
          <cell r="Y8">
            <v>6.1644292462126202</v>
          </cell>
          <cell r="Z8">
            <v>5.1443918132473572</v>
          </cell>
          <cell r="AA8">
            <v>4.7009595682806529</v>
          </cell>
          <cell r="AB8">
            <v>4.1876328425632696</v>
          </cell>
          <cell r="AC8">
            <v>3.6408486856855626</v>
          </cell>
          <cell r="AD8">
            <v>4.4354517100144353</v>
          </cell>
          <cell r="AE8">
            <v>8.573825470311693</v>
          </cell>
          <cell r="AF8">
            <v>9.0146205837194202</v>
          </cell>
          <cell r="AG8">
            <v>7.9140905380420747</v>
          </cell>
          <cell r="AH8">
            <v>6.3188718703668849</v>
          </cell>
          <cell r="AI8">
            <v>5.0686150015927272</v>
          </cell>
          <cell r="AJ8">
            <v>4.6760925771895847</v>
          </cell>
          <cell r="AK8">
            <v>4.1661299688418705</v>
          </cell>
          <cell r="AL8">
            <v>3.8536931742262128</v>
          </cell>
          <cell r="AM8">
            <v>3.4998967917969375</v>
          </cell>
          <cell r="AN8">
            <v>3.1871102229130699</v>
          </cell>
          <cell r="AO8">
            <v>2.583922381677465</v>
          </cell>
          <cell r="AP8">
            <v>7.5313092859871276</v>
          </cell>
          <cell r="AQ8">
            <v>4.9498178198696525</v>
          </cell>
          <cell r="AR8">
            <v>3.693579728855775</v>
          </cell>
          <cell r="AS8">
            <v>3.89650725</v>
          </cell>
          <cell r="AT8">
            <v>4.3298829999999997</v>
          </cell>
          <cell r="AU8">
            <v>4.401529</v>
          </cell>
          <cell r="AV8">
            <v>4.59779625</v>
          </cell>
          <cell r="AW8">
            <v>4.5869584999999997</v>
          </cell>
          <cell r="AX8">
            <v>4.4377255</v>
          </cell>
          <cell r="AY8">
            <v>4.6682214999999996</v>
          </cell>
          <cell r="AZ8">
            <v>4.5958265000000003</v>
          </cell>
          <cell r="BA8">
            <v>4.6177527499999993</v>
          </cell>
        </row>
        <row r="12">
          <cell r="B12">
            <v>4836.7615039674092</v>
          </cell>
          <cell r="C12">
            <v>4288.1039181007918</v>
          </cell>
          <cell r="D12">
            <v>3317.181852288018</v>
          </cell>
          <cell r="E12">
            <v>5973.135378304698</v>
          </cell>
          <cell r="F12">
            <v>5688.2649048108842</v>
          </cell>
          <cell r="G12">
            <v>5477.3853348273624</v>
          </cell>
          <cell r="H12">
            <v>6823.3383799080984</v>
          </cell>
          <cell r="I12">
            <v>6446.8994705943151</v>
          </cell>
          <cell r="J12">
            <v>7452.9101750199989</v>
          </cell>
          <cell r="K12">
            <v>8611.0201310438697</v>
          </cell>
          <cell r="L12">
            <v>6533.830050378996</v>
          </cell>
          <cell r="M12">
            <v>4611.8335973652602</v>
          </cell>
          <cell r="N12">
            <v>5289.399925551912</v>
          </cell>
          <cell r="O12">
            <v>4708.3057393051076</v>
          </cell>
          <cell r="P12">
            <v>5434.262198282895</v>
          </cell>
          <cell r="Q12">
            <v>4760.2542672276149</v>
          </cell>
          <cell r="R12">
            <v>4495.5550068253106</v>
          </cell>
          <cell r="S12">
            <v>5352.3048600144057</v>
          </cell>
          <cell r="T12">
            <v>5299.8421059824041</v>
          </cell>
          <cell r="U12">
            <v>4655.6083921476447</v>
          </cell>
          <cell r="V12">
            <v>4484.9972805811494</v>
          </cell>
          <cell r="W12">
            <v>4327.562220455613</v>
          </cell>
          <cell r="X12">
            <v>5802.244198099761</v>
          </cell>
          <cell r="Y12">
            <v>5823.8070881930998</v>
          </cell>
          <cell r="Z12">
            <v>6184.2552057581579</v>
          </cell>
          <cell r="AA12">
            <v>6416.2721968034848</v>
          </cell>
          <cell r="AB12">
            <v>5541.8449433323058</v>
          </cell>
          <cell r="AC12">
            <v>4939.1278766573278</v>
          </cell>
          <cell r="AD12">
            <v>2777.2525858712788</v>
          </cell>
          <cell r="AE12">
            <v>1918.057440873537</v>
          </cell>
          <cell r="AF12">
            <v>2320.045688301921</v>
          </cell>
          <cell r="AG12">
            <v>2666.808087486495</v>
          </cell>
          <cell r="AH12">
            <v>3893.3683019223363</v>
          </cell>
          <cell r="AI12">
            <v>4388.6045817475915</v>
          </cell>
          <cell r="AJ12">
            <v>4145.296729319658</v>
          </cell>
          <cell r="AK12">
            <v>3918.635489534181</v>
          </cell>
          <cell r="AL12">
            <v>4153.1421676784157</v>
          </cell>
          <cell r="AM12">
            <v>4260.3706918816952</v>
          </cell>
          <cell r="AN12">
            <v>4305.052612542966</v>
          </cell>
          <cell r="AO12">
            <v>3748.5693231582359</v>
          </cell>
          <cell r="AP12">
            <v>3559.8819833759549</v>
          </cell>
          <cell r="AQ12">
            <v>3421.2684788924039</v>
          </cell>
          <cell r="AR12">
            <v>3772.905803040042</v>
          </cell>
          <cell r="AS12">
            <v>3660.92875</v>
          </cell>
          <cell r="AT12">
            <v>3655.2595000000001</v>
          </cell>
          <cell r="AU12">
            <v>3601.3117499999998</v>
          </cell>
          <cell r="AV12">
            <v>3536.0317500000001</v>
          </cell>
          <cell r="AW12">
            <v>3581.5887499999999</v>
          </cell>
          <cell r="AX12">
            <v>3615.21</v>
          </cell>
          <cell r="AY12">
            <v>3611.8575000000001</v>
          </cell>
          <cell r="AZ12">
            <v>3704.8015</v>
          </cell>
          <cell r="BA12">
            <v>3779.2302500000001</v>
          </cell>
        </row>
        <row r="13">
          <cell r="B13">
            <v>8558.5524251291736</v>
          </cell>
          <cell r="C13">
            <v>5312.1843540932578</v>
          </cell>
          <cell r="D13">
            <v>3343.280799354663</v>
          </cell>
          <cell r="E13">
            <v>4574.3361131888669</v>
          </cell>
          <cell r="F13">
            <v>7601.0439708800159</v>
          </cell>
          <cell r="G13">
            <v>8717.395305447948</v>
          </cell>
          <cell r="H13">
            <v>8381.4040002019865</v>
          </cell>
          <cell r="I13">
            <v>10286.065700215549</v>
          </cell>
          <cell r="J13">
            <v>10784.776813800114</v>
          </cell>
          <cell r="K13">
            <v>9982.4729091348181</v>
          </cell>
          <cell r="L13">
            <v>9317.4397639903691</v>
          </cell>
          <cell r="M13">
            <v>2845.2433438683602</v>
          </cell>
          <cell r="N13">
            <v>4121.5434244343433</v>
          </cell>
          <cell r="O13">
            <v>3086.5021205775301</v>
          </cell>
          <cell r="P13">
            <v>2953.5475809681238</v>
          </cell>
          <cell r="Q13">
            <v>3441.0875452898581</v>
          </cell>
          <cell r="R13">
            <v>5619.1760829130981</v>
          </cell>
          <cell r="S13">
            <v>6277.4110823282617</v>
          </cell>
          <cell r="T13">
            <v>8114.8815295182358</v>
          </cell>
          <cell r="U13">
            <v>7089.5935867506687</v>
          </cell>
          <cell r="V13">
            <v>7323.8905895630223</v>
          </cell>
          <cell r="W13">
            <v>5731.6673102702935</v>
          </cell>
          <cell r="X13">
            <v>4728.8753831026352</v>
          </cell>
          <cell r="Y13">
            <v>4002.6104076749371</v>
          </cell>
          <cell r="Z13">
            <v>5066.9757030853743</v>
          </cell>
          <cell r="AA13">
            <v>6000.3912626814208</v>
          </cell>
          <cell r="AB13">
            <v>8325.6202559382509</v>
          </cell>
          <cell r="AC13">
            <v>11429.086771645889</v>
          </cell>
          <cell r="AD13">
            <v>7177.4738453392738</v>
          </cell>
          <cell r="AE13">
            <v>1395.9166059744441</v>
          </cell>
          <cell r="AF13">
            <v>3615.1442118920822</v>
          </cell>
          <cell r="AG13">
            <v>3259.6087727546028</v>
          </cell>
          <cell r="AH13">
            <v>6968.5277330188437</v>
          </cell>
          <cell r="AI13">
            <v>6729.8811449905861</v>
          </cell>
          <cell r="AJ13">
            <v>9922.5969990480426</v>
          </cell>
          <cell r="AK13">
            <v>15522.972158129709</v>
          </cell>
          <cell r="AL13">
            <v>12789.661188940885</v>
          </cell>
          <cell r="AM13">
            <v>13890.033566377475</v>
          </cell>
          <cell r="AN13">
            <v>11236.172204894066</v>
          </cell>
          <cell r="AO13">
            <v>14532.87283173246</v>
          </cell>
          <cell r="AP13">
            <v>10673.964401270001</v>
          </cell>
          <cell r="AQ13">
            <v>13782.5635516324</v>
          </cell>
          <cell r="AR13">
            <v>12299.577542956074</v>
          </cell>
          <cell r="AS13">
            <v>9664.9359999999997</v>
          </cell>
          <cell r="AT13">
            <v>8676.4607500000002</v>
          </cell>
          <cell r="AU13">
            <v>7824.7474999999995</v>
          </cell>
          <cell r="AV13">
            <v>7140.06675</v>
          </cell>
          <cell r="AW13">
            <v>6808.8267500000002</v>
          </cell>
          <cell r="AX13">
            <v>6541.1370000000006</v>
          </cell>
          <cell r="AY13">
            <v>6274.9804999999997</v>
          </cell>
          <cell r="AZ13">
            <v>6226.1660000000002</v>
          </cell>
          <cell r="BA13">
            <v>6181.9212499999994</v>
          </cell>
        </row>
        <row r="14">
          <cell r="B14">
            <v>1276.5250000000001</v>
          </cell>
          <cell r="C14">
            <v>1300.3899999999999</v>
          </cell>
          <cell r="D14">
            <v>1311.37</v>
          </cell>
          <cell r="E14">
            <v>1316.336</v>
          </cell>
          <cell r="F14">
            <v>1328.049</v>
          </cell>
          <cell r="G14">
            <v>1352.665</v>
          </cell>
          <cell r="H14">
            <v>1377.451</v>
          </cell>
          <cell r="I14">
            <v>1406.373</v>
          </cell>
          <cell r="J14">
            <v>1440.2869999999998</v>
          </cell>
          <cell r="K14">
            <v>1476.32</v>
          </cell>
          <cell r="L14">
            <v>1517.2080000000003</v>
          </cell>
          <cell r="M14">
            <v>1541.4960000000001</v>
          </cell>
          <cell r="N14">
            <v>1571.5150000000003</v>
          </cell>
          <cell r="O14">
            <v>1596.0319999999997</v>
          </cell>
          <cell r="P14">
            <v>1611.8510000000001</v>
          </cell>
          <cell r="Q14">
            <v>1631.94</v>
          </cell>
          <cell r="R14">
            <v>1654.9369999999999</v>
          </cell>
          <cell r="S14">
            <v>1684.7549999999999</v>
          </cell>
          <cell r="T14">
            <v>1712.4110000000001</v>
          </cell>
          <cell r="U14">
            <v>1729.058</v>
          </cell>
          <cell r="V14">
            <v>1739.009</v>
          </cell>
          <cell r="W14">
            <v>1754.0900000000001</v>
          </cell>
          <cell r="X14">
            <v>1758.6849999999999</v>
          </cell>
          <cell r="Y14">
            <v>1763.44</v>
          </cell>
          <cell r="Z14">
            <v>1775.297</v>
          </cell>
          <cell r="AA14">
            <v>1795.268</v>
          </cell>
          <cell r="AB14">
            <v>1822.9670000000001</v>
          </cell>
          <cell r="AC14">
            <v>1847.9860000000001</v>
          </cell>
          <cell r="AD14">
            <v>1875.02</v>
          </cell>
          <cell r="AE14">
            <v>1912.0119999999999</v>
          </cell>
          <cell r="AF14">
            <v>1934.7831436869831</v>
          </cell>
          <cell r="AG14">
            <v>1945.5248098890549</v>
          </cell>
          <cell r="AH14">
            <v>1962.1185954338916</v>
          </cell>
          <cell r="AI14">
            <v>1990.2056968072811</v>
          </cell>
          <cell r="AJ14">
            <v>2025.5258872429567</v>
          </cell>
          <cell r="AK14">
            <v>2064.8212364990009</v>
          </cell>
          <cell r="AL14">
            <v>2118.1439860410715</v>
          </cell>
          <cell r="AM14">
            <v>2163.6216477904391</v>
          </cell>
          <cell r="AN14">
            <v>2199.1934802702835</v>
          </cell>
          <cell r="AO14">
            <v>2235.0798973944402</v>
          </cell>
          <cell r="AP14">
            <v>2269.2713435860114</v>
          </cell>
          <cell r="AQ14">
            <v>2300.4522452191773</v>
          </cell>
          <cell r="AR14">
            <v>2330.0894469862701</v>
          </cell>
          <cell r="AS14">
            <v>2358.5992500000002</v>
          </cell>
          <cell r="AT14">
            <v>2381.2550000000001</v>
          </cell>
          <cell r="AU14">
            <v>2401.8627499999998</v>
          </cell>
          <cell r="AV14">
            <v>2419.3710000000001</v>
          </cell>
          <cell r="AW14">
            <v>2437.3679999999999</v>
          </cell>
          <cell r="AX14">
            <v>2454.8342499999999</v>
          </cell>
          <cell r="AY14">
            <v>2471.30825</v>
          </cell>
          <cell r="AZ14">
            <v>2489.2927500000001</v>
          </cell>
          <cell r="BA14">
            <v>2503.9414999999999</v>
          </cell>
        </row>
        <row r="16">
          <cell r="B16">
            <v>0.82746656239032745</v>
          </cell>
          <cell r="C16">
            <v>0.91591876745223999</v>
          </cell>
          <cell r="D16">
            <v>0.97772875428199768</v>
          </cell>
          <cell r="E16">
            <v>0.99264836311340332</v>
          </cell>
          <cell r="F16">
            <v>1.0296197235584259</v>
          </cell>
          <cell r="G16">
            <v>1.0553599894046783</v>
          </cell>
          <cell r="H16">
            <v>1.0660170018672943</v>
          </cell>
          <cell r="I16">
            <v>1.0917499959468842</v>
          </cell>
          <cell r="J16">
            <v>1.1285000145435333</v>
          </cell>
          <cell r="K16">
            <v>1.1815000176429749</v>
          </cell>
          <cell r="L16">
            <v>1.2679999768733978</v>
          </cell>
          <cell r="M16">
            <v>1.3410000205039978</v>
          </cell>
          <cell r="N16">
            <v>1.3900000154972076</v>
          </cell>
          <cell r="O16">
            <v>1.4289999902248383</v>
          </cell>
          <cell r="P16">
            <v>1.4779999852180481</v>
          </cell>
          <cell r="Q16">
            <v>1.5224999785423279</v>
          </cell>
          <cell r="R16">
            <v>1.574999988079071</v>
          </cell>
          <cell r="S16">
            <v>1.6299999952316284</v>
          </cell>
          <cell r="T16">
            <v>1.6780000030994415</v>
          </cell>
          <cell r="U16">
            <v>1.7277500033378601</v>
          </cell>
          <cell r="V16">
            <v>1.7917499840259552</v>
          </cell>
          <cell r="W16">
            <v>1.8575000166893005</v>
          </cell>
          <cell r="X16">
            <v>1.893625020980835</v>
          </cell>
          <cell r="Y16">
            <v>1.9251249969005584</v>
          </cell>
          <cell r="Z16">
            <v>1.94675</v>
          </cell>
          <cell r="AA16">
            <v>2.0004999999999997</v>
          </cell>
          <cell r="AB16">
            <v>2.0763750000000001</v>
          </cell>
          <cell r="AC16">
            <v>2.1550500000000001</v>
          </cell>
          <cell r="AD16">
            <v>2.2484000000000002</v>
          </cell>
          <cell r="AE16">
            <v>2.2610250000000001</v>
          </cell>
          <cell r="AF16">
            <v>2.2677999999999998</v>
          </cell>
          <cell r="AG16">
            <v>2.3273250000000001</v>
          </cell>
          <cell r="AH16">
            <v>2.3858999999999999</v>
          </cell>
          <cell r="AI16">
            <v>2.4160250000000003</v>
          </cell>
          <cell r="AJ16">
            <v>2.45885</v>
          </cell>
          <cell r="AK16">
            <v>2.4933749999999999</v>
          </cell>
          <cell r="AL16">
            <v>2.5492249999999999</v>
          </cell>
          <cell r="AM16">
            <v>2.6268599999999998</v>
          </cell>
          <cell r="AN16">
            <v>2.7101424999999999</v>
          </cell>
          <cell r="AO16">
            <v>2.7863199999999999</v>
          </cell>
          <cell r="AP16">
            <v>2.8293675</v>
          </cell>
          <cell r="AQ16">
            <v>2.9544362499999997</v>
          </cell>
          <cell r="AR16">
            <v>3.0635000000000003</v>
          </cell>
          <cell r="AS16">
            <v>3.1481745000000001</v>
          </cell>
          <cell r="AT16">
            <v>3.2176795</v>
          </cell>
          <cell r="AU16">
            <v>3.28599825</v>
          </cell>
          <cell r="AV16">
            <v>3.3565369999999999</v>
          </cell>
          <cell r="AW16">
            <v>3.4314264999999997</v>
          </cell>
          <cell r="AX16">
            <v>3.51036825</v>
          </cell>
          <cell r="AY16">
            <v>3.5902642499999997</v>
          </cell>
          <cell r="AZ16">
            <v>3.6702727500000001</v>
          </cell>
          <cell r="BA16">
            <v>3.7505904999999999</v>
          </cell>
        </row>
        <row r="19">
          <cell r="B19">
            <v>169.86133594836954</v>
          </cell>
          <cell r="C19">
            <v>165.83627515823997</v>
          </cell>
          <cell r="D19">
            <v>157.58424144558461</v>
          </cell>
          <cell r="E19">
            <v>149.55086034782275</v>
          </cell>
          <cell r="F19">
            <v>157.17686208981365</v>
          </cell>
          <cell r="G19">
            <v>164.80686122784158</v>
          </cell>
          <cell r="H19">
            <v>173.91234583981597</v>
          </cell>
          <cell r="I19">
            <v>182.41979088174651</v>
          </cell>
          <cell r="J19">
            <v>192.57081224499302</v>
          </cell>
          <cell r="K19">
            <v>207.99320455846402</v>
          </cell>
          <cell r="L19">
            <v>213.32578435311342</v>
          </cell>
          <cell r="M19">
            <v>208.93743148997532</v>
          </cell>
          <cell r="N19">
            <v>205.79612138504248</v>
          </cell>
          <cell r="O19">
            <v>188.20529308560094</v>
          </cell>
          <cell r="P19">
            <v>178.85707355118444</v>
          </cell>
          <cell r="Q19">
            <v>176.8363650712586</v>
          </cell>
          <cell r="R19">
            <v>182.37799643531093</v>
          </cell>
          <cell r="S19">
            <v>200.29512662824317</v>
          </cell>
          <cell r="T19">
            <v>211.3253375106807</v>
          </cell>
          <cell r="U19">
            <v>208.25736480143809</v>
          </cell>
          <cell r="V19">
            <v>205.207584351874</v>
          </cell>
          <cell r="W19">
            <v>197.91422617979154</v>
          </cell>
          <cell r="X19">
            <v>178.88215201030044</v>
          </cell>
          <cell r="Y19">
            <v>164.35610664135828</v>
          </cell>
          <cell r="Z19">
            <v>163.66568115884996</v>
          </cell>
          <cell r="AA19">
            <v>170.84120246335084</v>
          </cell>
          <cell r="AB19">
            <v>182.48157246622017</v>
          </cell>
          <cell r="AC19">
            <v>188.31519045568803</v>
          </cell>
          <cell r="AD19">
            <v>186.51624682799002</v>
          </cell>
          <cell r="AE19">
            <v>160.55983046001512</v>
          </cell>
          <cell r="AF19">
            <v>148.47508817539324</v>
          </cell>
          <cell r="AG19">
            <v>149.28289614898753</v>
          </cell>
          <cell r="AH19">
            <v>154.25557409250408</v>
          </cell>
          <cell r="AI19">
            <v>162.49032591250162</v>
          </cell>
          <cell r="AJ19">
            <v>168.15399021198454</v>
          </cell>
          <cell r="AK19">
            <v>174.7591726618943</v>
          </cell>
          <cell r="AL19">
            <v>177.26443439324268</v>
          </cell>
          <cell r="AM19">
            <v>177.73098718428048</v>
          </cell>
          <cell r="AN19">
            <v>181.51438657264492</v>
          </cell>
          <cell r="AO19">
            <v>186.01410583300853</v>
          </cell>
          <cell r="AP19">
            <v>172.3298241470637</v>
          </cell>
          <cell r="AQ19">
            <v>169.82956700867345</v>
          </cell>
          <cell r="AR19">
            <v>172.34348234533007</v>
          </cell>
          <cell r="AS19">
            <v>174.99182500000001</v>
          </cell>
          <cell r="AT19">
            <v>174.61705000000001</v>
          </cell>
          <cell r="AU19">
            <v>173.52535</v>
          </cell>
          <cell r="AV19">
            <v>173.09434999999999</v>
          </cell>
          <cell r="AW19">
            <v>172.65022500000001</v>
          </cell>
          <cell r="AX19">
            <v>171.86407500000001</v>
          </cell>
          <cell r="AY19">
            <v>171.25167500000001</v>
          </cell>
          <cell r="AZ19">
            <v>171.10204999999999</v>
          </cell>
          <cell r="BA19">
            <v>171.07492500000001</v>
          </cell>
        </row>
        <row r="20">
          <cell r="B20">
            <v>0.96212922291964376</v>
          </cell>
          <cell r="C20">
            <v>0.95179471773156443</v>
          </cell>
          <cell r="D20">
            <v>0.87702616798991828</v>
          </cell>
          <cell r="E20">
            <v>0.94632935854922051</v>
          </cell>
          <cell r="F20">
            <v>0.96696721155314524</v>
          </cell>
          <cell r="G20">
            <v>0.9183757918660117</v>
          </cell>
          <cell r="H20">
            <v>1.0115953027176794</v>
          </cell>
          <cell r="I20">
            <v>1.0313320434710076</v>
          </cell>
          <cell r="J20">
            <v>1.0318074627324643</v>
          </cell>
          <cell r="K20">
            <v>1.12070356434788</v>
          </cell>
          <cell r="L20">
            <v>1.2499622694943076</v>
          </cell>
          <cell r="M20">
            <v>1.2304762584379001</v>
          </cell>
          <cell r="N20">
            <v>1.0353862207488018</v>
          </cell>
          <cell r="O20">
            <v>1.0681419710009075</v>
          </cell>
          <cell r="P20">
            <v>1.0475865156461674</v>
          </cell>
          <cell r="Q20">
            <v>1.0851696497727075</v>
          </cell>
          <cell r="R20">
            <v>1.0848388198773349</v>
          </cell>
          <cell r="S20">
            <v>0.96810827083475925</v>
          </cell>
          <cell r="T20">
            <v>1.0106529439355731</v>
          </cell>
          <cell r="U20">
            <v>1.23475125276388</v>
          </cell>
          <cell r="V20">
            <v>1.2526540335384175</v>
          </cell>
          <cell r="W20">
            <v>1.18441348378336</v>
          </cell>
          <cell r="X20">
            <v>1.0916994224596226</v>
          </cell>
          <cell r="Y20">
            <v>0.83917672563196377</v>
          </cell>
          <cell r="Z20">
            <v>0.74788636565476996</v>
          </cell>
          <cell r="AA20">
            <v>0.66480854872983153</v>
          </cell>
          <cell r="AB20">
            <v>0.6902852390590708</v>
          </cell>
          <cell r="AC20">
            <v>0.69083530011444028</v>
          </cell>
          <cell r="AD20">
            <v>0.58356102172135671</v>
          </cell>
          <cell r="AE20">
            <v>0.50952448570554376</v>
          </cell>
          <cell r="AF20">
            <v>0.46614873864591549</v>
          </cell>
          <cell r="AG20">
            <v>0.52442160306847019</v>
          </cell>
          <cell r="AH20">
            <v>0.42440223317932352</v>
          </cell>
          <cell r="AI20">
            <v>0.45759053761035973</v>
          </cell>
          <cell r="AJ20">
            <v>0.45751098652252853</v>
          </cell>
          <cell r="AK20">
            <v>0.57504260821314079</v>
          </cell>
          <cell r="AL20">
            <v>0.52483234963764969</v>
          </cell>
          <cell r="AM20">
            <v>0.53487210857082101</v>
          </cell>
          <cell r="AN20">
            <v>0.50100224531223925</v>
          </cell>
          <cell r="AO20">
            <v>0.50072205123937952</v>
          </cell>
          <cell r="AP20">
            <v>0.46677274529030799</v>
          </cell>
          <cell r="AQ20">
            <v>0.40844714095631951</v>
          </cell>
          <cell r="AR20">
            <v>0.40837897078635754</v>
          </cell>
          <cell r="AS20">
            <v>0.39084502500000001</v>
          </cell>
          <cell r="AT20">
            <v>0.380673025</v>
          </cell>
          <cell r="AU20">
            <v>0.36888987499999998</v>
          </cell>
          <cell r="AV20">
            <v>0.35891832499999998</v>
          </cell>
          <cell r="AW20">
            <v>0.349339925</v>
          </cell>
          <cell r="AX20">
            <v>0.33946037499999998</v>
          </cell>
          <cell r="AY20">
            <v>0.33002152499999998</v>
          </cell>
          <cell r="AZ20">
            <v>0.32162807500000001</v>
          </cell>
          <cell r="BA20">
            <v>0.31366972500000001</v>
          </cell>
        </row>
        <row r="21">
          <cell r="B21">
            <v>32.304426278125348</v>
          </cell>
          <cell r="C21">
            <v>30.475803159058749</v>
          </cell>
          <cell r="D21">
            <v>27.751611244386975</v>
          </cell>
          <cell r="E21">
            <v>28.130802687428975</v>
          </cell>
          <cell r="F21">
            <v>31.257620850595323</v>
          </cell>
          <cell r="G21">
            <v>33.171458102131801</v>
          </cell>
          <cell r="H21">
            <v>36.371979430573148</v>
          </cell>
          <cell r="I21">
            <v>38.277386328226676</v>
          </cell>
          <cell r="J21">
            <v>41.442186964574077</v>
          </cell>
          <cell r="K21">
            <v>44.938251172430725</v>
          </cell>
          <cell r="L21">
            <v>47.218264940452428</v>
          </cell>
          <cell r="M21">
            <v>46.633545426656923</v>
          </cell>
          <cell r="N21">
            <v>47.632330676726951</v>
          </cell>
          <cell r="O21">
            <v>44.722284137156578</v>
          </cell>
          <cell r="P21">
            <v>44.471216774913849</v>
          </cell>
          <cell r="Q21">
            <v>44.854214093058076</v>
          </cell>
          <cell r="R21">
            <v>46.386243751447154</v>
          </cell>
          <cell r="S21">
            <v>51.155495634516228</v>
          </cell>
          <cell r="T21">
            <v>55.3704257226143</v>
          </cell>
          <cell r="U21">
            <v>61.002168641242179</v>
          </cell>
          <cell r="V21">
            <v>66.480928375945837</v>
          </cell>
          <cell r="W21">
            <v>64.824576461740449</v>
          </cell>
          <cell r="X21">
            <v>59.394917968765853</v>
          </cell>
          <cell r="Y21">
            <v>57.617569106917173</v>
          </cell>
          <cell r="Z21">
            <v>59.31047876888978</v>
          </cell>
          <cell r="AA21">
            <v>63.115961573460254</v>
          </cell>
          <cell r="AB21">
            <v>69.396269115384911</v>
          </cell>
          <cell r="AC21">
            <v>74.489912558850477</v>
          </cell>
          <cell r="AD21">
            <v>73.923839674858996</v>
          </cell>
          <cell r="AE21">
            <v>57.246494843206776</v>
          </cell>
          <cell r="AF21">
            <v>49.699616099230525</v>
          </cell>
          <cell r="AG21">
            <v>48.282691325259705</v>
          </cell>
          <cell r="AH21">
            <v>50.621955209762575</v>
          </cell>
          <cell r="AI21">
            <v>55.936865978908223</v>
          </cell>
          <cell r="AJ21">
            <v>60.684585627294027</v>
          </cell>
          <cell r="AK21">
            <v>66.821100829394595</v>
          </cell>
          <cell r="AL21">
            <v>71.215168120727782</v>
          </cell>
          <cell r="AM21">
            <v>74.333304973371</v>
          </cell>
          <cell r="AN21">
            <v>78.101161946005973</v>
          </cell>
          <cell r="AO21">
            <v>79.524419507442758</v>
          </cell>
          <cell r="AP21">
            <v>76.478349303357859</v>
          </cell>
          <cell r="AQ21">
            <v>79.596763359865648</v>
          </cell>
          <cell r="AR21">
            <v>80.824881586537259</v>
          </cell>
          <cell r="AS21">
            <v>82.032552500000008</v>
          </cell>
          <cell r="AT21">
            <v>82.054400000000001</v>
          </cell>
          <cell r="AU21">
            <v>81.314927499999996</v>
          </cell>
          <cell r="AV21">
            <v>81.186029999999988</v>
          </cell>
          <cell r="AW21">
            <v>81.109962499999995</v>
          </cell>
          <cell r="AX21">
            <v>80.788107499999995</v>
          </cell>
          <cell r="AY21">
            <v>80.54126500000001</v>
          </cell>
          <cell r="AZ21">
            <v>80.658582499999994</v>
          </cell>
          <cell r="BA21">
            <v>80.880719999999997</v>
          </cell>
        </row>
        <row r="22">
          <cell r="B22">
            <v>136.59478044732455</v>
          </cell>
          <cell r="C22">
            <v>134.40867728144966</v>
          </cell>
          <cell r="D22">
            <v>128.95560403320772</v>
          </cell>
          <cell r="E22">
            <v>120.47372830184456</v>
          </cell>
          <cell r="F22">
            <v>124.95227402766518</v>
          </cell>
          <cell r="G22">
            <v>130.71702733384376</v>
          </cell>
          <cell r="H22">
            <v>136.52877110652514</v>
          </cell>
          <cell r="I22">
            <v>143.11107251004884</v>
          </cell>
          <cell r="J22">
            <v>150.09681781768649</v>
          </cell>
          <cell r="K22">
            <v>161.9342498216854</v>
          </cell>
          <cell r="L22">
            <v>164.85755714316667</v>
          </cell>
          <cell r="M22">
            <v>161.0734098048805</v>
          </cell>
          <cell r="N22">
            <v>157.12840448756671</v>
          </cell>
          <cell r="O22">
            <v>142.41486697744347</v>
          </cell>
          <cell r="P22">
            <v>133.3382702606244</v>
          </cell>
          <cell r="Q22">
            <v>130.89698132842781</v>
          </cell>
          <cell r="R22">
            <v>134.90691386398643</v>
          </cell>
          <cell r="S22">
            <v>148.17152272289218</v>
          </cell>
          <cell r="T22">
            <v>154.94425884413081</v>
          </cell>
          <cell r="U22">
            <v>146.02044490743205</v>
          </cell>
          <cell r="V22">
            <v>137.47400194238975</v>
          </cell>
          <cell r="W22">
            <v>131.90523623426773</v>
          </cell>
          <cell r="X22">
            <v>118.39553461907497</v>
          </cell>
          <cell r="Y22">
            <v>105.89936080880912</v>
          </cell>
          <cell r="Z22">
            <v>103.60731602430542</v>
          </cell>
          <cell r="AA22">
            <v>107.06043234116073</v>
          </cell>
          <cell r="AB22">
            <v>112.39501811177618</v>
          </cell>
          <cell r="AC22">
            <v>113.1344425967231</v>
          </cell>
          <cell r="AD22">
            <v>112.00884613140964</v>
          </cell>
          <cell r="AE22">
            <v>102.8038111311028</v>
          </cell>
          <cell r="AF22">
            <v>98.309323337516787</v>
          </cell>
          <cell r="AG22">
            <v>100.47578322065938</v>
          </cell>
          <cell r="AH22">
            <v>103.20921664956218</v>
          </cell>
          <cell r="AI22">
            <v>106.09586939598303</v>
          </cell>
          <cell r="AJ22">
            <v>107.01189359816797</v>
          </cell>
          <cell r="AK22">
            <v>107.36302922428655</v>
          </cell>
          <cell r="AL22">
            <v>105.52443392287726</v>
          </cell>
          <cell r="AM22">
            <v>102.86281010233867</v>
          </cell>
          <cell r="AN22">
            <v>102.9122223813267</v>
          </cell>
          <cell r="AO22">
            <v>105.98896427432642</v>
          </cell>
          <cell r="AP22">
            <v>95.384702098415545</v>
          </cell>
          <cell r="AQ22">
            <v>89.824356507851491</v>
          </cell>
          <cell r="AR22">
            <v>91.110221788006484</v>
          </cell>
          <cell r="AS22">
            <v>92.568394999999995</v>
          </cell>
          <cell r="AT22">
            <v>92.181950000000001</v>
          </cell>
          <cell r="AU22">
            <v>91.841537500000001</v>
          </cell>
          <cell r="AV22">
            <v>91.549397499999998</v>
          </cell>
          <cell r="AW22">
            <v>91.190944999999999</v>
          </cell>
          <cell r="AX22">
            <v>90.736495000000005</v>
          </cell>
          <cell r="AY22">
            <v>90.380375000000001</v>
          </cell>
          <cell r="AZ22">
            <v>90.121832499999996</v>
          </cell>
          <cell r="BA22">
            <v>89.880510000000001</v>
          </cell>
        </row>
        <row r="26">
          <cell r="B26">
            <v>509.14142657643805</v>
          </cell>
          <cell r="C26">
            <v>514.92731641702233</v>
          </cell>
          <cell r="D26">
            <v>510.44622262498058</v>
          </cell>
          <cell r="E26">
            <v>522.58851760562243</v>
          </cell>
          <cell r="F26">
            <v>553.28225028571694</v>
          </cell>
          <cell r="G26">
            <v>574.64803368094431</v>
          </cell>
          <cell r="H26">
            <v>598.05712818441282</v>
          </cell>
          <cell r="I26">
            <v>626.32300301538612</v>
          </cell>
          <cell r="J26">
            <v>656.74124025297056</v>
          </cell>
          <cell r="K26">
            <v>690.67811459874042</v>
          </cell>
          <cell r="L26">
            <v>724.71801272883886</v>
          </cell>
          <cell r="M26">
            <v>733.57299564960897</v>
          </cell>
          <cell r="N26">
            <v>745.68243796399145</v>
          </cell>
          <cell r="O26">
            <v>762.37905638775987</v>
          </cell>
          <cell r="P26">
            <v>784.96516028797055</v>
          </cell>
          <cell r="Q26">
            <v>807.41424805349789</v>
          </cell>
          <cell r="R26">
            <v>840.10036343006459</v>
          </cell>
          <cell r="S26">
            <v>879.35924090335811</v>
          </cell>
          <cell r="T26">
            <v>917.34647302648125</v>
          </cell>
          <cell r="U26">
            <v>957.57138848163163</v>
          </cell>
          <cell r="V26">
            <v>995.72381784747915</v>
          </cell>
          <cell r="W26">
            <v>986.32913641595064</v>
          </cell>
          <cell r="X26">
            <v>962.58067240481705</v>
          </cell>
          <cell r="Y26">
            <v>961.63684511303518</v>
          </cell>
          <cell r="Z26">
            <v>967.38461646865323</v>
          </cell>
          <cell r="AA26">
            <v>984.02036180337848</v>
          </cell>
          <cell r="AB26">
            <v>1004.1064917609802</v>
          </cell>
          <cell r="AC26">
            <v>1022.56122084832</v>
          </cell>
          <cell r="AD26">
            <v>1041.3096738739569</v>
          </cell>
          <cell r="AE26">
            <v>1003.4737942275233</v>
          </cell>
          <cell r="AF26">
            <v>1000.6371533294971</v>
          </cell>
          <cell r="AG26">
            <v>1018.2435948207478</v>
          </cell>
          <cell r="AH26">
            <v>1040.0336605411699</v>
          </cell>
          <cell r="AI26">
            <v>1071.3454076098537</v>
          </cell>
          <cell r="AJ26">
            <v>1102.8833599958818</v>
          </cell>
          <cell r="AK26">
            <v>1137.3981140766427</v>
          </cell>
          <cell r="AL26">
            <v>1179.5953502104999</v>
          </cell>
          <cell r="AM26">
            <v>1219.5626286139277</v>
          </cell>
          <cell r="AN26">
            <v>1250.3115142275692</v>
          </cell>
          <cell r="AO26">
            <v>1281.8660162454364</v>
          </cell>
          <cell r="AP26">
            <v>1212.383315926259</v>
          </cell>
          <cell r="AQ26">
            <v>1242.0828236063558</v>
          </cell>
          <cell r="AR26">
            <v>1307.7985857628637</v>
          </cell>
          <cell r="AS26">
            <v>1333.5885000000001</v>
          </cell>
          <cell r="AT26">
            <v>1347.30025</v>
          </cell>
          <cell r="AU26">
            <v>1361.2842499999999</v>
          </cell>
          <cell r="AV26">
            <v>1372.5607500000001</v>
          </cell>
          <cell r="AW26">
            <v>1386.4702500000001</v>
          </cell>
          <cell r="AX26">
            <v>1401.6177499999999</v>
          </cell>
          <cell r="AY26">
            <v>1414.88625</v>
          </cell>
          <cell r="AZ26">
            <v>1425.2537500000001</v>
          </cell>
          <cell r="BA26">
            <v>1436.73225</v>
          </cell>
        </row>
        <row r="27">
          <cell r="B27">
            <v>111.80886712862426</v>
          </cell>
          <cell r="C27">
            <v>113.7015054626665</v>
          </cell>
          <cell r="D27">
            <v>113.562498016565</v>
          </cell>
          <cell r="E27">
            <v>114.75125836878826</v>
          </cell>
          <cell r="F27">
            <v>121.79162643263875</v>
          </cell>
          <cell r="G27">
            <v>125.14676424717075</v>
          </cell>
          <cell r="H27">
            <v>130.08943347656674</v>
          </cell>
          <cell r="I27">
            <v>135.54107138980402</v>
          </cell>
          <cell r="J27">
            <v>142.21125197480126</v>
          </cell>
          <cell r="K27">
            <v>147.86258502431724</v>
          </cell>
          <cell r="L27">
            <v>152.32400462847275</v>
          </cell>
          <cell r="M27">
            <v>150.3225519925715</v>
          </cell>
          <cell r="N27">
            <v>150.23524290753451</v>
          </cell>
          <cell r="O27">
            <v>150.65632588244699</v>
          </cell>
          <cell r="P27">
            <v>151.38856155207725</v>
          </cell>
          <cell r="Q27">
            <v>156.77308474102099</v>
          </cell>
          <cell r="R27">
            <v>163.86836730033875</v>
          </cell>
          <cell r="S27">
            <v>169.90966286679026</v>
          </cell>
          <cell r="T27">
            <v>175.519156536737</v>
          </cell>
          <cell r="U27">
            <v>183.39791909088376</v>
          </cell>
          <cell r="V27">
            <v>187.46441177993273</v>
          </cell>
          <cell r="W27">
            <v>184.35215819539499</v>
          </cell>
          <cell r="X27">
            <v>176.45579518323675</v>
          </cell>
          <cell r="Y27">
            <v>173.98418410909275</v>
          </cell>
          <cell r="Z27">
            <v>173.850255511001</v>
          </cell>
          <cell r="AA27">
            <v>175.53911765955849</v>
          </cell>
          <cell r="AB27">
            <v>176.17098752862876</v>
          </cell>
          <cell r="AC27">
            <v>176.9560040651545</v>
          </cell>
          <cell r="AD27">
            <v>177.82271660425201</v>
          </cell>
          <cell r="AE27">
            <v>165.74134162200775</v>
          </cell>
          <cell r="AF27">
            <v>163.96789921635576</v>
          </cell>
          <cell r="AG27">
            <v>167.85794545408777</v>
          </cell>
          <cell r="AH27">
            <v>172.69909037559276</v>
          </cell>
          <cell r="AI27">
            <v>181.44406018682224</v>
          </cell>
          <cell r="AJ27">
            <v>189.26194762557674</v>
          </cell>
          <cell r="AK27">
            <v>195.77286640497925</v>
          </cell>
          <cell r="AL27">
            <v>203.412151378755</v>
          </cell>
          <cell r="AM27">
            <v>215.836519458916</v>
          </cell>
          <cell r="AN27">
            <v>220.82997065480424</v>
          </cell>
          <cell r="AO27">
            <v>226.2728475925575</v>
          </cell>
          <cell r="AP27">
            <v>226.05751103166725</v>
          </cell>
          <cell r="AQ27">
            <v>231.03011165138625</v>
          </cell>
          <cell r="AR27">
            <v>239.40396237853099</v>
          </cell>
          <cell r="AS27">
            <v>241.6506</v>
          </cell>
          <cell r="AT27">
            <v>243.58522500000001</v>
          </cell>
          <cell r="AU27">
            <v>246.13397499999999</v>
          </cell>
          <cell r="AV27">
            <v>249.683075</v>
          </cell>
          <cell r="AW27">
            <v>251.40010000000001</v>
          </cell>
          <cell r="AX27">
            <v>252.93532500000001</v>
          </cell>
          <cell r="AY27">
            <v>253.6653</v>
          </cell>
          <cell r="AZ27">
            <v>256.708125</v>
          </cell>
          <cell r="BA27">
            <v>255.00505000000001</v>
          </cell>
        </row>
        <row r="29">
          <cell r="B29">
            <v>33.478699220175827</v>
          </cell>
          <cell r="C29">
            <v>32.28380466849935</v>
          </cell>
          <cell r="D29">
            <v>32.076458638893897</v>
          </cell>
          <cell r="E29">
            <v>32.614753607306177</v>
          </cell>
          <cell r="F29">
            <v>34.856637301857873</v>
          </cell>
          <cell r="G29">
            <v>35.987390299376003</v>
          </cell>
          <cell r="H29">
            <v>37.802168748873875</v>
          </cell>
          <cell r="I29">
            <v>39.017316273833025</v>
          </cell>
          <cell r="J29">
            <v>40.817453450943397</v>
          </cell>
          <cell r="K29">
            <v>43.21921642022015</v>
          </cell>
          <cell r="L29">
            <v>45.844544237095398</v>
          </cell>
          <cell r="M29">
            <v>46.519426203358726</v>
          </cell>
          <cell r="N29">
            <v>45.321695180840898</v>
          </cell>
          <cell r="O29">
            <v>44.313939184591753</v>
          </cell>
          <cell r="P29">
            <v>45.545683529181325</v>
          </cell>
          <cell r="Q29">
            <v>45.934993255507848</v>
          </cell>
          <cell r="R29">
            <v>48.012583325760652</v>
          </cell>
          <cell r="S29">
            <v>49.583076045410976</v>
          </cell>
          <cell r="T29">
            <v>52.202667720233251</v>
          </cell>
          <cell r="U29">
            <v>53.057114246781197</v>
          </cell>
          <cell r="V29">
            <v>53.417075280744001</v>
          </cell>
          <cell r="W29">
            <v>51.778417783529278</v>
          </cell>
          <cell r="X29">
            <v>48.329763470251727</v>
          </cell>
          <cell r="Y29">
            <v>47.138614250017575</v>
          </cell>
          <cell r="Z29">
            <v>46.975572479101444</v>
          </cell>
          <cell r="AA29">
            <v>46.099990740481779</v>
          </cell>
          <cell r="AB29">
            <v>46.455820859630578</v>
          </cell>
          <cell r="AC29">
            <v>47.137233090763004</v>
          </cell>
          <cell r="AD29">
            <v>46.579812958219001</v>
          </cell>
          <cell r="AE29">
            <v>43.165719623012549</v>
          </cell>
          <cell r="AF29">
            <v>42.081381769258648</v>
          </cell>
          <cell r="AG29">
            <v>43.049180434156398</v>
          </cell>
          <cell r="AH29">
            <v>43.443178055185371</v>
          </cell>
          <cell r="AI29">
            <v>43.765448892617897</v>
          </cell>
          <cell r="AJ29">
            <v>46.505778372761526</v>
          </cell>
          <cell r="AK29">
            <v>48.656293409073626</v>
          </cell>
          <cell r="AL29">
            <v>50.713060079221727</v>
          </cell>
          <cell r="AM29">
            <v>52.457005278785047</v>
          </cell>
          <cell r="AN29">
            <v>53.821793986601847</v>
          </cell>
          <cell r="AO29">
            <v>54.658163365619899</v>
          </cell>
          <cell r="AP29">
            <v>50.271933648944803</v>
          </cell>
          <cell r="AQ29">
            <v>50.289302620769078</v>
          </cell>
          <cell r="AR29">
            <v>52.175519001310903</v>
          </cell>
          <cell r="AS29">
            <v>52.4544675</v>
          </cell>
          <cell r="AT29">
            <v>51.681162499999999</v>
          </cell>
          <cell r="AU29">
            <v>51.0823125</v>
          </cell>
          <cell r="AV29">
            <v>50.633107500000001</v>
          </cell>
          <cell r="AW29">
            <v>50.163747499999999</v>
          </cell>
          <cell r="AX29">
            <v>49.525097500000001</v>
          </cell>
          <cell r="AY29">
            <v>49.013509999999997</v>
          </cell>
          <cell r="AZ29">
            <v>48.6016075</v>
          </cell>
          <cell r="BA29">
            <v>48.151344999999999</v>
          </cell>
        </row>
        <row r="30">
          <cell r="B30">
            <v>18.260214420508227</v>
          </cell>
          <cell r="C30">
            <v>18.810357908770751</v>
          </cell>
          <cell r="D30">
            <v>19.60560450102675</v>
          </cell>
          <cell r="E30">
            <v>19.485431512418202</v>
          </cell>
          <cell r="F30">
            <v>19.392157864164176</v>
          </cell>
          <cell r="G30">
            <v>20.203956276318102</v>
          </cell>
          <cell r="H30">
            <v>21.016955592707475</v>
          </cell>
          <cell r="I30">
            <v>23.106590477239024</v>
          </cell>
          <cell r="J30">
            <v>22.802255646318052</v>
          </cell>
          <cell r="K30">
            <v>25.577189031891301</v>
          </cell>
          <cell r="L30">
            <v>27.475784549463775</v>
          </cell>
          <cell r="M30">
            <v>28.596619106441949</v>
          </cell>
          <cell r="N30">
            <v>30.684472365331676</v>
          </cell>
          <cell r="O30">
            <v>33.137487784714999</v>
          </cell>
          <cell r="P30">
            <v>36.020278454746972</v>
          </cell>
          <cell r="Q30">
            <v>41.588538150097499</v>
          </cell>
          <cell r="R30">
            <v>46.053818989360153</v>
          </cell>
          <cell r="S30">
            <v>49.590236953369626</v>
          </cell>
          <cell r="T30">
            <v>52.959297873904148</v>
          </cell>
          <cell r="U30">
            <v>59.703678531015854</v>
          </cell>
          <cell r="V30">
            <v>71.260028874876781</v>
          </cell>
          <cell r="W30">
            <v>72.630278982953456</v>
          </cell>
          <cell r="X30">
            <v>69.203033393399522</v>
          </cell>
          <cell r="Y30">
            <v>68.193301702273629</v>
          </cell>
          <cell r="Z30">
            <v>68.574043158651577</v>
          </cell>
          <cell r="AA30">
            <v>70.074088977509462</v>
          </cell>
          <cell r="AB30">
            <v>72.525710867155937</v>
          </cell>
          <cell r="AC30">
            <v>75.647545140435099</v>
          </cell>
          <cell r="AD30">
            <v>79.767642333432292</v>
          </cell>
          <cell r="AE30">
            <v>80.201604781131181</v>
          </cell>
          <cell r="AF30">
            <v>79.424597099525201</v>
          </cell>
          <cell r="AG30">
            <v>80.172836937085904</v>
          </cell>
          <cell r="AH30">
            <v>80.975266327681453</v>
          </cell>
          <cell r="AI30">
            <v>82.510929084972446</v>
          </cell>
          <cell r="AJ30">
            <v>85.907417779838781</v>
          </cell>
          <cell r="AK30">
            <v>88.866796519303875</v>
          </cell>
          <cell r="AL30">
            <v>96.188933938920684</v>
          </cell>
          <cell r="AM30">
            <v>102.88763089542475</v>
          </cell>
          <cell r="AN30">
            <v>111.01252767400425</v>
          </cell>
          <cell r="AO30">
            <v>121.62995812072074</v>
          </cell>
          <cell r="AP30">
            <v>128.11719857423401</v>
          </cell>
          <cell r="AQ30">
            <v>135.2834826716975</v>
          </cell>
          <cell r="AR30">
            <v>141.23828373985225</v>
          </cell>
          <cell r="AS30">
            <v>150.34887499999999</v>
          </cell>
          <cell r="AT30">
            <v>157.97545</v>
          </cell>
          <cell r="AU30">
            <v>167.52430000000001</v>
          </cell>
          <cell r="AV30">
            <v>172.06475</v>
          </cell>
          <cell r="AW30">
            <v>180.58005</v>
          </cell>
          <cell r="AX30">
            <v>185.04997499999999</v>
          </cell>
          <cell r="AY30">
            <v>190.48962499999999</v>
          </cell>
          <cell r="AZ30">
            <v>191.974525</v>
          </cell>
          <cell r="BA30">
            <v>193.49680000000001</v>
          </cell>
        </row>
        <row r="31">
          <cell r="B31">
            <v>51.667185200039576</v>
          </cell>
          <cell r="C31">
            <v>52.673259232838674</v>
          </cell>
          <cell r="D31">
            <v>52.321182834727253</v>
          </cell>
          <cell r="E31">
            <v>53.024626124104451</v>
          </cell>
          <cell r="F31">
            <v>55.424380650281577</v>
          </cell>
          <cell r="G31">
            <v>57.443182363148154</v>
          </cell>
          <cell r="H31">
            <v>60.601472625812953</v>
          </cell>
          <cell r="I31">
            <v>61.596957263629747</v>
          </cell>
          <cell r="J31">
            <v>61.144984244731305</v>
          </cell>
          <cell r="K31">
            <v>62.683395883796301</v>
          </cell>
          <cell r="L31">
            <v>63.126290950157824</v>
          </cell>
          <cell r="M31">
            <v>62.40713026089125</v>
          </cell>
          <cell r="N31">
            <v>63.108149023043822</v>
          </cell>
          <cell r="O31">
            <v>65.254007891217626</v>
          </cell>
          <cell r="P31">
            <v>66.510125900303393</v>
          </cell>
          <cell r="Q31">
            <v>64.8766874811907</v>
          </cell>
          <cell r="R31">
            <v>66.957442905887277</v>
          </cell>
          <cell r="S31">
            <v>69.301578061359876</v>
          </cell>
          <cell r="T31">
            <v>73.218924227091009</v>
          </cell>
          <cell r="U31">
            <v>77.322903625961601</v>
          </cell>
          <cell r="V31">
            <v>79.094607035447027</v>
          </cell>
          <cell r="W31">
            <v>80.324749745415147</v>
          </cell>
          <cell r="X31">
            <v>78.633148704232894</v>
          </cell>
          <cell r="Y31">
            <v>80.281090091334733</v>
          </cell>
          <cell r="Z31">
            <v>79.118698501813242</v>
          </cell>
          <cell r="AA31">
            <v>79.365668235252954</v>
          </cell>
          <cell r="AB31">
            <v>80.605832817098104</v>
          </cell>
          <cell r="AC31">
            <v>80.089859208208622</v>
          </cell>
          <cell r="AD31">
            <v>78.935257503183948</v>
          </cell>
          <cell r="AE31">
            <v>72.603601367111324</v>
          </cell>
          <cell r="AF31">
            <v>68.745761571725723</v>
          </cell>
          <cell r="AG31">
            <v>67.089357710821616</v>
          </cell>
          <cell r="AH31">
            <v>66.661374334215353</v>
          </cell>
          <cell r="AI31">
            <v>68.302851108354702</v>
          </cell>
          <cell r="AJ31">
            <v>68.812058221133583</v>
          </cell>
          <cell r="AK31">
            <v>69.770578476741946</v>
          </cell>
          <cell r="AL31">
            <v>70.644599425879548</v>
          </cell>
          <cell r="AM31">
            <v>71.450124804697367</v>
          </cell>
          <cell r="AN31">
            <v>73.710852144155069</v>
          </cell>
          <cell r="AO31">
            <v>75.267943923992618</v>
          </cell>
          <cell r="AP31">
            <v>72.546989631509305</v>
          </cell>
          <cell r="AQ31">
            <v>74.299361451793175</v>
          </cell>
          <cell r="AR31">
            <v>77.51413665690545</v>
          </cell>
          <cell r="AS31">
            <v>77.815735000000004</v>
          </cell>
          <cell r="AT31">
            <v>77.206279999999992</v>
          </cell>
          <cell r="AU31">
            <v>76.226919999999993</v>
          </cell>
          <cell r="AV31">
            <v>75.300417499999995</v>
          </cell>
          <cell r="AW31">
            <v>74.468249999999998</v>
          </cell>
          <cell r="AX31">
            <v>73.621224999999995</v>
          </cell>
          <cell r="AY31">
            <v>72.716070000000002</v>
          </cell>
          <cell r="AZ31">
            <v>71.835912499999992</v>
          </cell>
          <cell r="BA31">
            <v>71.002390000000005</v>
          </cell>
        </row>
        <row r="32">
          <cell r="B32">
            <v>57.770246712665902</v>
          </cell>
          <cell r="C32">
            <v>59.506649909410271</v>
          </cell>
          <cell r="D32">
            <v>52.7129946892438</v>
          </cell>
          <cell r="E32">
            <v>56.025878803276676</v>
          </cell>
          <cell r="F32">
            <v>64.067556084162277</v>
          </cell>
          <cell r="G32">
            <v>70.356345117766921</v>
          </cell>
          <cell r="H32">
            <v>75.066903191784093</v>
          </cell>
          <cell r="I32">
            <v>87.423059898715721</v>
          </cell>
          <cell r="J32">
            <v>93.581650331887801</v>
          </cell>
          <cell r="K32">
            <v>103.23628914632808</v>
          </cell>
          <cell r="L32">
            <v>114.1291662939055</v>
          </cell>
          <cell r="M32">
            <v>113.71897187902326</v>
          </cell>
          <cell r="N32">
            <v>114.949092084681</v>
          </cell>
          <cell r="O32">
            <v>120.2088080823745</v>
          </cell>
          <cell r="P32">
            <v>128.21507222591325</v>
          </cell>
          <cell r="Q32">
            <v>132.65927484950276</v>
          </cell>
          <cell r="R32">
            <v>140.93677811491875</v>
          </cell>
          <cell r="S32">
            <v>154.23341335949226</v>
          </cell>
          <cell r="T32">
            <v>163.83012103063277</v>
          </cell>
          <cell r="U32">
            <v>174.380956798808</v>
          </cell>
          <cell r="V32">
            <v>187.03145309578926</v>
          </cell>
          <cell r="W32">
            <v>174.21196517186524</v>
          </cell>
          <cell r="X32">
            <v>162.46591290696324</v>
          </cell>
          <cell r="Y32">
            <v>159.10579106952224</v>
          </cell>
          <cell r="Z32">
            <v>163.5261190477695</v>
          </cell>
          <cell r="AA32">
            <v>172.45949343214426</v>
          </cell>
          <cell r="AB32">
            <v>182.6714894932895</v>
          </cell>
          <cell r="AC32">
            <v>189.92963701548774</v>
          </cell>
          <cell r="AD32">
            <v>194.27162480969349</v>
          </cell>
          <cell r="AE32">
            <v>176.85554148239476</v>
          </cell>
          <cell r="AF32">
            <v>176.76196690420201</v>
          </cell>
          <cell r="AG32">
            <v>184.66689151252976</v>
          </cell>
          <cell r="AH32">
            <v>192.67029468714824</v>
          </cell>
          <cell r="AI32">
            <v>201.26600338223551</v>
          </cell>
          <cell r="AJ32">
            <v>207.72554023791349</v>
          </cell>
          <cell r="AK32">
            <v>216.043803276386</v>
          </cell>
          <cell r="AL32">
            <v>222.79159250603226</v>
          </cell>
          <cell r="AM32">
            <v>227.83385480214801</v>
          </cell>
          <cell r="AN32">
            <v>233.13763541648726</v>
          </cell>
          <cell r="AO32">
            <v>238.90445727956725</v>
          </cell>
          <cell r="AP32">
            <v>233.95740171260175</v>
          </cell>
          <cell r="AQ32">
            <v>245.01484311020724</v>
          </cell>
          <cell r="AR32">
            <v>255.935190348351</v>
          </cell>
          <cell r="AS32">
            <v>267.88652500000001</v>
          </cell>
          <cell r="AT32">
            <v>274.94267500000001</v>
          </cell>
          <cell r="AU32">
            <v>279.30552499999999</v>
          </cell>
          <cell r="AV32">
            <v>284.84190000000001</v>
          </cell>
          <cell r="AW32">
            <v>290.49402500000002</v>
          </cell>
          <cell r="AX32">
            <v>302.6379</v>
          </cell>
          <cell r="AY32">
            <v>312.21892500000001</v>
          </cell>
          <cell r="AZ32">
            <v>319.67627499999998</v>
          </cell>
          <cell r="BA32">
            <v>332.46285</v>
          </cell>
        </row>
        <row r="33">
          <cell r="B33">
            <v>132.3457666606395</v>
          </cell>
          <cell r="C33">
            <v>135.38896739256774</v>
          </cell>
          <cell r="D33">
            <v>140.09588522637725</v>
          </cell>
          <cell r="E33">
            <v>146.28352431370377</v>
          </cell>
          <cell r="F33">
            <v>153.60963449204849</v>
          </cell>
          <cell r="G33">
            <v>158.48017784484477</v>
          </cell>
          <cell r="H33">
            <v>164.1856567191995</v>
          </cell>
          <cell r="I33">
            <v>167.73390086323775</v>
          </cell>
          <cell r="J33">
            <v>180.72267139550351</v>
          </cell>
          <cell r="K33">
            <v>189.04237505130524</v>
          </cell>
          <cell r="L33">
            <v>196.4739161819405</v>
          </cell>
          <cell r="M33">
            <v>201.931906961604</v>
          </cell>
          <cell r="N33">
            <v>207.21188183344651</v>
          </cell>
          <cell r="O33">
            <v>212.57766681064726</v>
          </cell>
          <cell r="P33">
            <v>219.48832655085826</v>
          </cell>
          <cell r="Q33">
            <v>225.5917570405505</v>
          </cell>
          <cell r="R33">
            <v>232.09175506121676</v>
          </cell>
          <cell r="S33">
            <v>242.27711230280624</v>
          </cell>
          <cell r="T33">
            <v>251.42015862276224</v>
          </cell>
          <cell r="U33">
            <v>258.32372205774573</v>
          </cell>
          <cell r="V33">
            <v>263.70178595103425</v>
          </cell>
          <cell r="W33">
            <v>265.03242359115177</v>
          </cell>
          <cell r="X33">
            <v>266.34850236010027</v>
          </cell>
          <cell r="Y33">
            <v>270.51628158671326</v>
          </cell>
          <cell r="Z33">
            <v>273.13841755712474</v>
          </cell>
          <cell r="AA33">
            <v>279.15745280804322</v>
          </cell>
          <cell r="AB33">
            <v>283.5295290757245</v>
          </cell>
          <cell r="AC33">
            <v>289.35640939355278</v>
          </cell>
          <cell r="AD33">
            <v>297.486810443389</v>
          </cell>
          <cell r="AE33">
            <v>297.68364837636523</v>
          </cell>
          <cell r="AF33">
            <v>302.66991330396297</v>
          </cell>
          <cell r="AG33">
            <v>310.48129568391278</v>
          </cell>
          <cell r="AH33">
            <v>317.79119872164074</v>
          </cell>
          <cell r="AI33">
            <v>326.37689979167874</v>
          </cell>
          <cell r="AJ33">
            <v>334.62373984174826</v>
          </cell>
          <cell r="AK33">
            <v>343.61993882488525</v>
          </cell>
          <cell r="AL33">
            <v>357.76319126035025</v>
          </cell>
          <cell r="AM33">
            <v>368.24394693033298</v>
          </cell>
          <cell r="AN33">
            <v>380.20684928640475</v>
          </cell>
          <cell r="AO33">
            <v>389.58272484620448</v>
          </cell>
          <cell r="AP33">
            <v>329.57264158334499</v>
          </cell>
          <cell r="AQ33">
            <v>336.34467966877202</v>
          </cell>
          <cell r="AR33">
            <v>369.7067879489075</v>
          </cell>
          <cell r="AS33">
            <v>369.14170000000001</v>
          </cell>
          <cell r="AT33">
            <v>366.97242499999999</v>
          </cell>
          <cell r="AU33">
            <v>365.60542499999997</v>
          </cell>
          <cell r="AV33">
            <v>364.16800000000001</v>
          </cell>
          <cell r="AW33">
            <v>362.94952499999999</v>
          </cell>
          <cell r="AX33">
            <v>361.03437500000001</v>
          </cell>
          <cell r="AY33">
            <v>359.61857500000002</v>
          </cell>
          <cell r="AZ33">
            <v>358.789625</v>
          </cell>
          <cell r="BA33">
            <v>358.3526</v>
          </cell>
        </row>
        <row r="34">
          <cell r="B34">
            <v>103.8104472337848</v>
          </cell>
          <cell r="C34">
            <v>102.56277184226903</v>
          </cell>
          <cell r="D34">
            <v>100.07159871814663</v>
          </cell>
          <cell r="E34">
            <v>100.40304487602492</v>
          </cell>
          <cell r="F34">
            <v>104.14025746056382</v>
          </cell>
          <cell r="G34">
            <v>107.03021753231954</v>
          </cell>
          <cell r="H34">
            <v>109.2945378294682</v>
          </cell>
          <cell r="I34">
            <v>111.9041068489268</v>
          </cell>
          <cell r="J34">
            <v>115.46097320878525</v>
          </cell>
          <cell r="K34">
            <v>119.05706404088203</v>
          </cell>
          <cell r="L34">
            <v>125.3443058878032</v>
          </cell>
          <cell r="M34">
            <v>130.07638924571836</v>
          </cell>
          <cell r="N34">
            <v>134.171904569113</v>
          </cell>
          <cell r="O34">
            <v>136.2308207517668</v>
          </cell>
          <cell r="P34">
            <v>137.79711207489001</v>
          </cell>
          <cell r="Q34">
            <v>139.98991253562752</v>
          </cell>
          <cell r="R34">
            <v>142.17961773258227</v>
          </cell>
          <cell r="S34">
            <v>144.46416131412886</v>
          </cell>
          <cell r="T34">
            <v>148.19614701512089</v>
          </cell>
          <cell r="U34">
            <v>151.38509413043556</v>
          </cell>
          <cell r="V34">
            <v>153.75445582965511</v>
          </cell>
          <cell r="W34">
            <v>157.99914294564081</v>
          </cell>
          <cell r="X34">
            <v>161.14451638663269</v>
          </cell>
          <cell r="Y34">
            <v>162.41758230408092</v>
          </cell>
          <cell r="Z34">
            <v>162.20151021319165</v>
          </cell>
          <cell r="AA34">
            <v>161.3245499503883</v>
          </cell>
          <cell r="AB34">
            <v>162.14712111945289</v>
          </cell>
          <cell r="AC34">
            <v>163.44453293471824</v>
          </cell>
          <cell r="AD34">
            <v>166.44580922178716</v>
          </cell>
          <cell r="AE34">
            <v>167.22233697550044</v>
          </cell>
          <cell r="AF34">
            <v>166.98563346446676</v>
          </cell>
          <cell r="AG34">
            <v>164.92608708815371</v>
          </cell>
          <cell r="AH34">
            <v>165.79325803970607</v>
          </cell>
          <cell r="AI34">
            <v>167.67921516317219</v>
          </cell>
          <cell r="AJ34">
            <v>170.04687791690958</v>
          </cell>
          <cell r="AK34">
            <v>174.66783716527272</v>
          </cell>
          <cell r="AL34">
            <v>178.08182162134031</v>
          </cell>
          <cell r="AM34">
            <v>180.85354644362343</v>
          </cell>
          <cell r="AN34">
            <v>177.59188506511174</v>
          </cell>
          <cell r="AO34">
            <v>175.54992111677399</v>
          </cell>
          <cell r="AP34">
            <v>171.85963974395708</v>
          </cell>
          <cell r="AQ34">
            <v>169.8210424317306</v>
          </cell>
          <cell r="AR34">
            <v>171.82470568900567</v>
          </cell>
          <cell r="AS34">
            <v>174.29059999999998</v>
          </cell>
          <cell r="AT34">
            <v>174.93712499999998</v>
          </cell>
          <cell r="AU34">
            <v>175.40597500000001</v>
          </cell>
          <cell r="AV34">
            <v>175.86930000000001</v>
          </cell>
          <cell r="AW34">
            <v>176.414525</v>
          </cell>
          <cell r="AX34">
            <v>176.81395000000001</v>
          </cell>
          <cell r="AY34">
            <v>177.16447500000001</v>
          </cell>
          <cell r="AZ34">
            <v>177.66775000000001</v>
          </cell>
          <cell r="BA34">
            <v>178.26117500000001</v>
          </cell>
        </row>
      </sheetData>
      <sheetData sheetId="4">
        <row r="2">
          <cell r="B2">
            <v>1155.19607268303</v>
          </cell>
          <cell r="C2">
            <v>1157.42392848436</v>
          </cell>
          <cell r="D2">
            <v>1157.8187405021799</v>
          </cell>
          <cell r="E2">
            <v>1156.8012583304101</v>
          </cell>
          <cell r="F2">
            <v>1153.8394077656701</v>
          </cell>
          <cell r="G2">
            <v>1151.2621841565499</v>
          </cell>
          <cell r="H2">
            <v>1148.1459177607401</v>
          </cell>
          <cell r="I2">
            <v>1145.2444903170301</v>
          </cell>
          <cell r="J2">
            <v>1141.8565866557699</v>
          </cell>
          <cell r="K2">
            <v>1139.40627067944</v>
          </cell>
          <cell r="L2">
            <v>1137.5888345749099</v>
          </cell>
          <cell r="M2">
            <v>1136.8163080898601</v>
          </cell>
          <cell r="N2">
            <v>1136.41236285474</v>
          </cell>
          <cell r="O2">
            <v>1137.1876110359101</v>
          </cell>
          <cell r="P2">
            <v>1139.4099712014499</v>
          </cell>
          <cell r="Q2">
            <v>1142.68205490788</v>
          </cell>
          <cell r="R2">
            <v>1148.0588848770101</v>
          </cell>
          <cell r="S2">
            <v>1151.8248693426101</v>
          </cell>
          <cell r="T2">
            <v>1154.97008773672</v>
          </cell>
          <cell r="U2">
            <v>1157.1461580436401</v>
          </cell>
          <cell r="V2">
            <v>1158.3962163998399</v>
          </cell>
          <cell r="W2">
            <v>1160.1307996701601</v>
          </cell>
          <cell r="X2">
            <v>1161.60284916007</v>
          </cell>
          <cell r="Y2">
            <v>1163.1421347699099</v>
          </cell>
          <cell r="Z2">
            <v>1164.33025689381</v>
          </cell>
          <cell r="AA2">
            <v>1166.3077974872799</v>
          </cell>
          <cell r="AB2">
            <v>1168.78724752021</v>
          </cell>
          <cell r="AC2">
            <v>1171.9866980986801</v>
          </cell>
          <cell r="AD2">
            <v>1175.77669193576</v>
          </cell>
          <cell r="AE2">
            <v>1179.99701606503</v>
          </cell>
          <cell r="AF2">
            <v>1184.81791462927</v>
          </cell>
          <cell r="AG2">
            <v>1190.20037736993</v>
          </cell>
          <cell r="AH2">
            <v>1196.37038422929</v>
          </cell>
          <cell r="AI2">
            <v>1202.6712087113999</v>
          </cell>
          <cell r="AJ2">
            <v>1209.2024328308</v>
          </cell>
          <cell r="AK2">
            <v>1216.0319742284901</v>
          </cell>
          <cell r="AL2">
            <v>1222.3276917125099</v>
          </cell>
          <cell r="AM2">
            <v>1230.2482103669699</v>
          </cell>
          <cell r="AN2">
            <v>1239.68118509129</v>
          </cell>
          <cell r="AO2">
            <v>1250.08291282922</v>
          </cell>
          <cell r="AP2">
            <v>1262.8582482346201</v>
          </cell>
          <cell r="AQ2">
            <v>1272.9274554599399</v>
          </cell>
          <cell r="AR2">
            <v>1281.7021921138301</v>
          </cell>
          <cell r="AS2">
            <v>1288.6121041915901</v>
          </cell>
          <cell r="AT2">
            <v>1293.7541513159099</v>
          </cell>
          <cell r="AU2">
            <v>1298.7863219311</v>
          </cell>
          <cell r="AV2">
            <v>1302.8412467898199</v>
          </cell>
          <cell r="AW2">
            <v>1306.1782799631601</v>
          </cell>
          <cell r="AX2">
            <v>1308.7205978473301</v>
          </cell>
          <cell r="AY2">
            <v>1310.87559809918</v>
          </cell>
          <cell r="AZ2">
            <v>1312.3324371583799</v>
          </cell>
          <cell r="BA2">
            <v>1313.55136689508</v>
          </cell>
          <cell r="BB2">
            <v>1314.02605330909</v>
          </cell>
          <cell r="BC2">
            <v>1315.2900702153399</v>
          </cell>
          <cell r="BD2">
            <v>1316.8572007876901</v>
          </cell>
          <cell r="BE2">
            <v>1319.17067568786</v>
          </cell>
          <cell r="BF2">
            <v>1321.5998343186</v>
          </cell>
          <cell r="BG2">
            <v>1325.1397216512601</v>
          </cell>
          <cell r="BH2">
            <v>1329.85745439419</v>
          </cell>
          <cell r="BI2">
            <v>1335.5989896359399</v>
          </cell>
          <cell r="BJ2">
            <v>1343.01761944486</v>
          </cell>
          <cell r="BK2">
            <v>1349.581859505</v>
          </cell>
          <cell r="BL2">
            <v>1355.9985025451199</v>
          </cell>
          <cell r="BM2">
            <v>1362.062018505</v>
          </cell>
          <cell r="BN2">
            <v>1367.6771868871199</v>
          </cell>
          <cell r="BO2">
            <v>1374.0071998818901</v>
          </cell>
          <cell r="BP2">
            <v>1380.5877572746399</v>
          </cell>
          <cell r="BQ2">
            <v>1387.53185595634</v>
          </cell>
          <cell r="BR2">
            <v>1394.7195706643699</v>
          </cell>
          <cell r="BS2">
            <v>1402.2338507168399</v>
          </cell>
          <cell r="BT2">
            <v>1410.14195607438</v>
          </cell>
          <cell r="BU2">
            <v>1418.3966225444001</v>
          </cell>
          <cell r="BV2">
            <v>1427.1899791528001</v>
          </cell>
          <cell r="BW2">
            <v>1435.8909258470501</v>
          </cell>
          <cell r="BX2">
            <v>1444.6382761028401</v>
          </cell>
          <cell r="BY2">
            <v>1453.4288188972901</v>
          </cell>
          <cell r="BZ2">
            <v>1461.69664181085</v>
          </cell>
          <cell r="CA2">
            <v>1470.91839822418</v>
          </cell>
          <cell r="CB2">
            <v>1481.0405071712401</v>
          </cell>
          <cell r="CC2">
            <v>1491.6244527937099</v>
          </cell>
          <cell r="CD2">
            <v>1504.13864685058</v>
          </cell>
          <cell r="CE2">
            <v>1514.00394870234</v>
          </cell>
          <cell r="CF2">
            <v>1522.13551273126</v>
          </cell>
          <cell r="CG2">
            <v>1528.5538917158101</v>
          </cell>
          <cell r="CH2">
            <v>1532.08565544915</v>
          </cell>
          <cell r="CI2">
            <v>1537.8144873093399</v>
          </cell>
          <cell r="CJ2">
            <v>1544.2954284263601</v>
          </cell>
          <cell r="CK2">
            <v>1551.7884288151399</v>
          </cell>
          <cell r="CL2">
            <v>1560.6293640410699</v>
          </cell>
          <cell r="CM2">
            <v>1568.1431234541401</v>
          </cell>
          <cell r="CN2">
            <v>1575.35644548407</v>
          </cell>
          <cell r="CO2">
            <v>1581.9310670207101</v>
          </cell>
          <cell r="CP2">
            <v>1588.35389014049</v>
          </cell>
          <cell r="CQ2">
            <v>1594.0418386131901</v>
          </cell>
          <cell r="CR2">
            <v>1598.8186917668299</v>
          </cell>
          <cell r="CS2">
            <v>1602.9135794794799</v>
          </cell>
          <cell r="CT2">
            <v>1605.7054699315099</v>
          </cell>
          <cell r="CU2">
            <v>1609.5207213900001</v>
          </cell>
          <cell r="CV2">
            <v>1613.6906418441999</v>
          </cell>
          <cell r="CW2">
            <v>1618.4871668342701</v>
          </cell>
          <cell r="CX2">
            <v>1623.9857766759601</v>
          </cell>
          <cell r="CY2">
            <v>1629.2323383283001</v>
          </cell>
          <cell r="CZ2">
            <v>1634.54833356214</v>
          </cell>
          <cell r="DA2">
            <v>1639.99355143357</v>
          </cell>
          <cell r="DB2">
            <v>1645.20275547542</v>
          </cell>
          <cell r="DC2">
            <v>1651.25404938261</v>
          </cell>
          <cell r="DD2">
            <v>1657.9923442327899</v>
          </cell>
          <cell r="DE2">
            <v>1665.2988509091599</v>
          </cell>
          <cell r="DF2">
            <v>1673.3870471525399</v>
          </cell>
          <cell r="DG2">
            <v>1680.98753507993</v>
          </cell>
          <cell r="DH2">
            <v>1688.65972203725</v>
          </cell>
          <cell r="DI2">
            <v>1695.98569573025</v>
          </cell>
          <cell r="DJ2">
            <v>1703.5208112672301</v>
          </cell>
          <cell r="DK2">
            <v>1710.02592520551</v>
          </cell>
          <cell r="DL2">
            <v>1715.6901344410101</v>
          </cell>
          <cell r="DM2">
            <v>1720.40712908623</v>
          </cell>
          <cell r="DN2">
            <v>1724.2745817974801</v>
          </cell>
          <cell r="DO2">
            <v>1727.88393349541</v>
          </cell>
          <cell r="DP2">
            <v>1730.7680882554</v>
          </cell>
          <cell r="DQ2">
            <v>1733.3053964516901</v>
          </cell>
          <cell r="DR2">
            <v>1734.5811793574501</v>
          </cell>
          <cell r="DS2">
            <v>1737.0188845017001</v>
          </cell>
          <cell r="DT2">
            <v>1740.2500495208601</v>
          </cell>
          <cell r="DU2">
            <v>1744.18588661997</v>
          </cell>
          <cell r="DV2">
            <v>1749.71985895341</v>
          </cell>
          <cell r="DW2">
            <v>1753.32473529822</v>
          </cell>
          <cell r="DX2">
            <v>1755.92157544253</v>
          </cell>
          <cell r="DY2">
            <v>1757.3938303058301</v>
          </cell>
          <cell r="DZ2">
            <v>1757.4811446889</v>
          </cell>
          <cell r="EA2">
            <v>1758.3071668768</v>
          </cell>
          <cell r="EB2">
            <v>1758.9949614356599</v>
          </cell>
          <cell r="EC2">
            <v>1759.9567269986201</v>
          </cell>
          <cell r="ED2">
            <v>1760.8271427893401</v>
          </cell>
          <cell r="EE2">
            <v>1762.24250537183</v>
          </cell>
          <cell r="EF2">
            <v>1764.10108651817</v>
          </cell>
          <cell r="EG2">
            <v>1766.5892653206499</v>
          </cell>
          <cell r="EH2">
            <v>1769.6131851405701</v>
          </cell>
          <cell r="EI2">
            <v>1773.05226296108</v>
          </cell>
          <cell r="EJ2">
            <v>1777.01287165754</v>
          </cell>
          <cell r="EK2">
            <v>1781.50968024079</v>
          </cell>
          <cell r="EL2">
            <v>1786.33601458461</v>
          </cell>
          <cell r="EM2">
            <v>1791.8222465798799</v>
          </cell>
          <cell r="EN2">
            <v>1798.07434387591</v>
          </cell>
          <cell r="EO2">
            <v>1804.83939495957</v>
          </cell>
          <cell r="EP2">
            <v>1812.7108452443399</v>
          </cell>
          <cell r="EQ2">
            <v>1819.79501301081</v>
          </cell>
          <cell r="ER2">
            <v>1826.5425663753999</v>
          </cell>
          <cell r="ES2">
            <v>1832.8195753694399</v>
          </cell>
          <cell r="ET2">
            <v>1838.6339553462999</v>
          </cell>
          <cell r="EU2">
            <v>1844.86789397281</v>
          </cell>
          <cell r="EV2">
            <v>1851.02891888981</v>
          </cell>
          <cell r="EW2">
            <v>1857.4132317910601</v>
          </cell>
          <cell r="EX2">
            <v>1863.1591089726001</v>
          </cell>
          <cell r="EY2">
            <v>1870.2878564248699</v>
          </cell>
          <cell r="EZ2">
            <v>1878.6655518714099</v>
          </cell>
          <cell r="FA2">
            <v>1887.9674827311101</v>
          </cell>
          <cell r="FB2">
            <v>1899.2641740326401</v>
          </cell>
          <cell r="FC2">
            <v>1908.4580488443501</v>
          </cell>
          <cell r="FD2">
            <v>1916.7124692132099</v>
          </cell>
          <cell r="FE2">
            <v>1923.6133079097799</v>
          </cell>
          <cell r="FF2">
            <v>1929.70450417396</v>
          </cell>
          <cell r="FG2">
            <v>1933.90613485827</v>
          </cell>
          <cell r="FH2">
            <v>1936.9843981387401</v>
          </cell>
          <cell r="FI2">
            <v>1938.5375375769499</v>
          </cell>
          <cell r="FJ2">
            <v>1941.13607246675</v>
          </cell>
          <cell r="FK2">
            <v>1943.77510596192</v>
          </cell>
          <cell r="FL2">
            <v>1946.95128399437</v>
          </cell>
          <cell r="FM2">
            <v>1950.2367771331701</v>
          </cell>
          <cell r="FN2">
            <v>1954.25900916657</v>
          </cell>
          <cell r="FO2">
            <v>1958.96776343853</v>
          </cell>
          <cell r="FP2">
            <v>1964.5364502617199</v>
          </cell>
          <cell r="FQ2">
            <v>1970.7111588687301</v>
          </cell>
          <cell r="FR2">
            <v>1977.58866938094</v>
          </cell>
          <cell r="FS2">
            <v>1985.3990877224901</v>
          </cell>
          <cell r="FT2">
            <v>1993.9010840278099</v>
          </cell>
          <cell r="FU2">
            <v>2003.9339460978599</v>
          </cell>
          <cell r="FV2">
            <v>2013.10684128188</v>
          </cell>
          <cell r="FW2">
            <v>2021.7995231320599</v>
          </cell>
          <cell r="FX2">
            <v>2030.15968948819</v>
          </cell>
          <cell r="FY2">
            <v>2037.0374950696901</v>
          </cell>
          <cell r="FZ2">
            <v>2046.4480389932701</v>
          </cell>
          <cell r="GA2">
            <v>2057.52810740532</v>
          </cell>
          <cell r="GB2">
            <v>2070.1863585317101</v>
          </cell>
          <cell r="GC2">
            <v>2085.1224410656901</v>
          </cell>
          <cell r="GD2">
            <v>2098.6078378863999</v>
          </cell>
          <cell r="GE2">
            <v>2112.01177377883</v>
          </cell>
          <cell r="GF2">
            <v>2124.6579472690601</v>
          </cell>
          <cell r="GG2">
            <v>2137.2983852299799</v>
          </cell>
          <cell r="GH2">
            <v>2148.9595325771802</v>
          </cell>
          <cell r="GI2">
            <v>2159.51122961185</v>
          </cell>
          <cell r="GJ2">
            <v>2169.0308525809801</v>
          </cell>
          <cell r="GK2">
            <v>2176.98497639173</v>
          </cell>
          <cell r="GL2">
            <v>2185.7183085788602</v>
          </cell>
          <cell r="GM2">
            <v>2194.5051500016698</v>
          </cell>
          <cell r="GN2">
            <v>2203.5915650277202</v>
          </cell>
          <cell r="GO2">
            <v>2212.9588974728699</v>
          </cell>
          <cell r="GP2">
            <v>2221.9217182850598</v>
          </cell>
          <cell r="GQ2">
            <v>2230.7907857417099</v>
          </cell>
          <cell r="GR2">
            <v>2239.5285985003502</v>
          </cell>
          <cell r="GS2">
            <v>2248.07848705063</v>
          </cell>
          <cell r="GT2">
            <v>2256.5910061710802</v>
          </cell>
          <cell r="GU2">
            <v>2265.0808689906098</v>
          </cell>
          <cell r="GV2">
            <v>2273.4496377876699</v>
          </cell>
          <cell r="GW2">
            <v>2281.9638613946699</v>
          </cell>
          <cell r="GX2">
            <v>2289.8464735322</v>
          </cell>
          <cell r="GY2">
            <v>2297.2395479532001</v>
          </cell>
          <cell r="GZ2">
            <v>2304.1501171199202</v>
          </cell>
          <cell r="HA2">
            <v>2310.5728422713801</v>
          </cell>
          <cell r="HB2">
            <v>2321.0138739567501</v>
          </cell>
          <cell r="HC2">
            <v>2327.2205158418701</v>
          </cell>
          <cell r="HD2">
            <v>2333.1927679299802</v>
          </cell>
          <cell r="HE2">
            <v>2338.93063021644</v>
          </cell>
          <cell r="HF2">
            <v>2350.6489999999999</v>
          </cell>
          <cell r="HG2">
            <v>2356.1689999999999</v>
          </cell>
          <cell r="HH2">
            <v>2361.317</v>
          </cell>
          <cell r="HI2">
            <v>2366.2620000000002</v>
          </cell>
          <cell r="HJ2">
            <v>2375.0120000000002</v>
          </cell>
          <cell r="HK2">
            <v>2379.3009999999999</v>
          </cell>
          <cell r="HL2">
            <v>2383.3519999999999</v>
          </cell>
          <cell r="HM2">
            <v>2387.355</v>
          </cell>
          <cell r="HN2">
            <v>2397.0990000000002</v>
          </cell>
          <cell r="HO2">
            <v>2400.3609999999999</v>
          </cell>
          <cell r="HP2">
            <v>2403.4670000000001</v>
          </cell>
          <cell r="HQ2">
            <v>2406.5239999999999</v>
          </cell>
          <cell r="HR2">
            <v>2414.6060000000002</v>
          </cell>
          <cell r="HS2">
            <v>2417.7449999999999</v>
          </cell>
          <cell r="HT2">
            <v>2420.9470000000001</v>
          </cell>
          <cell r="HU2">
            <v>2424.1860000000001</v>
          </cell>
          <cell r="HV2">
            <v>2432.444</v>
          </cell>
          <cell r="HW2">
            <v>2435.7139999999999</v>
          </cell>
          <cell r="HX2">
            <v>2439</v>
          </cell>
          <cell r="HY2">
            <v>2442.3139999999999</v>
          </cell>
          <cell r="HZ2">
            <v>2450.4409999999998</v>
          </cell>
          <cell r="IA2">
            <v>2453.4290000000001</v>
          </cell>
          <cell r="IB2">
            <v>2456.3180000000002</v>
          </cell>
          <cell r="IC2">
            <v>2459.1489999999999</v>
          </cell>
          <cell r="ID2">
            <v>2466.9580000000001</v>
          </cell>
          <cell r="IE2">
            <v>2469.7959999999998</v>
          </cell>
          <cell r="IF2">
            <v>2472.7130000000002</v>
          </cell>
          <cell r="IG2">
            <v>2475.7660000000001</v>
          </cell>
          <cell r="IH2">
            <v>2484.0059999999999</v>
          </cell>
          <cell r="II2">
            <v>2487.502</v>
          </cell>
          <cell r="IJ2">
            <v>2491.0360000000001</v>
          </cell>
          <cell r="IK2">
            <v>2494.627</v>
          </cell>
          <cell r="IL2">
            <v>2498.2820000000002</v>
          </cell>
          <cell r="IM2">
            <v>2502.0100000000002</v>
          </cell>
          <cell r="IN2">
            <v>2505.8069999999998</v>
          </cell>
          <cell r="IO2">
            <v>2509.6669999999999</v>
          </cell>
        </row>
        <row r="3">
          <cell r="B3">
            <v>465.21339698747801</v>
          </cell>
          <cell r="C3">
            <v>447.86145431263702</v>
          </cell>
          <cell r="D3">
            <v>437.725883298773</v>
          </cell>
          <cell r="E3">
            <v>430.75427939296299</v>
          </cell>
          <cell r="F3">
            <v>429.01634583816099</v>
          </cell>
          <cell r="G3">
            <v>424.98382632691499</v>
          </cell>
          <cell r="H3">
            <v>424.94300129498703</v>
          </cell>
          <cell r="I3">
            <v>431.03995455321399</v>
          </cell>
          <cell r="J3">
            <v>435.22526215798001</v>
          </cell>
          <cell r="K3">
            <v>440.81368266467001</v>
          </cell>
          <cell r="L3">
            <v>448.80632165753201</v>
          </cell>
          <cell r="M3">
            <v>455.81932011195499</v>
          </cell>
          <cell r="N3">
            <v>462.91543846856098</v>
          </cell>
          <cell r="O3">
            <v>471.983725569949</v>
          </cell>
          <cell r="P3">
            <v>476.81911531828803</v>
          </cell>
          <cell r="Q3">
            <v>480.72745214480699</v>
          </cell>
          <cell r="R3">
            <v>484.24146991546201</v>
          </cell>
          <cell r="S3">
            <v>486.70940774727399</v>
          </cell>
          <cell r="T3">
            <v>498.31609200374203</v>
          </cell>
          <cell r="U3">
            <v>501.24137970287899</v>
          </cell>
          <cell r="V3">
            <v>501.56429258125502</v>
          </cell>
          <cell r="W3">
            <v>502.16932101628299</v>
          </cell>
          <cell r="X3">
            <v>499.73887847761802</v>
          </cell>
          <cell r="Y3">
            <v>502.62957891912799</v>
          </cell>
          <cell r="Z3">
            <v>506.94686587026001</v>
          </cell>
          <cell r="AA3">
            <v>513.24338925602297</v>
          </cell>
          <cell r="AB3">
            <v>520.268759001994</v>
          </cell>
          <cell r="AC3">
            <v>528.50309248054305</v>
          </cell>
          <cell r="AD3">
            <v>536.08657995243402</v>
          </cell>
          <cell r="AE3">
            <v>548.50660738598697</v>
          </cell>
          <cell r="AF3">
            <v>563.48932256500905</v>
          </cell>
          <cell r="AG3">
            <v>564.30914042628297</v>
          </cell>
          <cell r="AH3">
            <v>593.01192196985505</v>
          </cell>
          <cell r="AI3">
            <v>605.35794440007305</v>
          </cell>
          <cell r="AJ3">
            <v>613.44676391496603</v>
          </cell>
          <cell r="AK3">
            <v>630.955534214674</v>
          </cell>
          <cell r="AL3">
            <v>640.99690357464306</v>
          </cell>
          <cell r="AM3">
            <v>653.24783874007903</v>
          </cell>
          <cell r="AN3">
            <v>666.68048349822004</v>
          </cell>
          <cell r="AO3">
            <v>676.10266353128895</v>
          </cell>
          <cell r="AP3">
            <v>681.37089719005598</v>
          </cell>
          <cell r="AQ3">
            <v>678.309447936938</v>
          </cell>
          <cell r="AR3">
            <v>676.91180506466799</v>
          </cell>
          <cell r="AS3">
            <v>679.41889990756704</v>
          </cell>
          <cell r="AT3">
            <v>680.086886783365</v>
          </cell>
          <cell r="AU3">
            <v>684.24293326498196</v>
          </cell>
          <cell r="AV3">
            <v>682.14545842828704</v>
          </cell>
          <cell r="AW3">
            <v>676.57908782441405</v>
          </cell>
          <cell r="AX3">
            <v>676.62061847073596</v>
          </cell>
          <cell r="AY3">
            <v>669.85383980323002</v>
          </cell>
          <cell r="AZ3">
            <v>662.698923673433</v>
          </cell>
          <cell r="BA3">
            <v>662.94847433486098</v>
          </cell>
          <cell r="BB3">
            <v>661.89748413236396</v>
          </cell>
          <cell r="BC3">
            <v>667.095633319223</v>
          </cell>
          <cell r="BD3">
            <v>671.47340234794797</v>
          </cell>
          <cell r="BE3">
            <v>688.09099201424306</v>
          </cell>
          <cell r="BF3">
            <v>696.48924998650796</v>
          </cell>
          <cell r="BG3">
            <v>706.39031189744605</v>
          </cell>
          <cell r="BH3">
            <v>718.33925551376899</v>
          </cell>
          <cell r="BI3">
            <v>720.61763210439801</v>
          </cell>
          <cell r="BJ3">
            <v>726.23991342764805</v>
          </cell>
          <cell r="BK3">
            <v>735.85087516349597</v>
          </cell>
          <cell r="BL3">
            <v>744.21038090249499</v>
          </cell>
          <cell r="BM3">
            <v>751.51841014150295</v>
          </cell>
          <cell r="BN3">
            <v>761.86259707396903</v>
          </cell>
          <cell r="BO3">
            <v>768.85815814042496</v>
          </cell>
          <cell r="BP3">
            <v>775.19347488802703</v>
          </cell>
          <cell r="BQ3">
            <v>781.963665994493</v>
          </cell>
          <cell r="BR3">
            <v>793.12953421008001</v>
          </cell>
          <cell r="BS3">
            <v>801.58805890667497</v>
          </cell>
          <cell r="BT3">
            <v>814.43366334907296</v>
          </cell>
          <cell r="BU3">
            <v>825.81991912270098</v>
          </cell>
          <cell r="BV3">
            <v>832.43805484661505</v>
          </cell>
          <cell r="BW3">
            <v>841.98213619076796</v>
          </cell>
          <cell r="BX3">
            <v>855.21869762468498</v>
          </cell>
          <cell r="BY3">
            <v>867.60932132978405</v>
          </cell>
          <cell r="BZ3">
            <v>876.59633697991899</v>
          </cell>
          <cell r="CA3">
            <v>892.46830623679705</v>
          </cell>
          <cell r="CB3">
            <v>907.17017830794396</v>
          </cell>
          <cell r="CC3">
            <v>918.45045510415605</v>
          </cell>
          <cell r="CD3">
            <v>929.65074406214205</v>
          </cell>
          <cell r="CE3">
            <v>936.38738631308297</v>
          </cell>
          <cell r="CF3">
            <v>944.58891866638305</v>
          </cell>
          <cell r="CG3">
            <v>941.54813928620001</v>
          </cell>
          <cell r="CH3">
            <v>940.297243695818</v>
          </cell>
          <cell r="CI3">
            <v>941.226623433648</v>
          </cell>
          <cell r="CJ3">
            <v>942.72110580876301</v>
          </cell>
          <cell r="CK3">
            <v>945.79673562010601</v>
          </cell>
          <cell r="CL3">
            <v>952.29841238722099</v>
          </cell>
          <cell r="CM3">
            <v>951.35186605321201</v>
          </cell>
          <cell r="CN3">
            <v>950.01606112993602</v>
          </cell>
          <cell r="CO3">
            <v>952.24789782576499</v>
          </cell>
          <cell r="CP3">
            <v>951.30607769428502</v>
          </cell>
          <cell r="CQ3">
            <v>949.50592514600601</v>
          </cell>
          <cell r="CR3">
            <v>949.23671020728</v>
          </cell>
          <cell r="CS3">
            <v>952.28868484587201</v>
          </cell>
          <cell r="CT3">
            <v>956.98827277300995</v>
          </cell>
          <cell r="CU3">
            <v>959.20362818908495</v>
          </cell>
          <cell r="CV3">
            <v>964.96254630914495</v>
          </cell>
          <cell r="CW3">
            <v>974.13448808537805</v>
          </cell>
          <cell r="CX3">
            <v>980.11401841543102</v>
          </cell>
          <cell r="CY3">
            <v>983.395252357461</v>
          </cell>
          <cell r="CZ3">
            <v>988.52752092352205</v>
          </cell>
          <cell r="DA3">
            <v>984.96566080260902</v>
          </cell>
          <cell r="DB3">
            <v>1006.59306407216</v>
          </cell>
          <cell r="DC3">
            <v>1014.44141259049</v>
          </cell>
          <cell r="DD3">
            <v>1026.48597882593</v>
          </cell>
          <cell r="DE3">
            <v>1042.3929839729001</v>
          </cell>
          <cell r="DF3">
            <v>1055.2563729595499</v>
          </cell>
          <cell r="DG3">
            <v>1074.84286026723</v>
          </cell>
          <cell r="DH3">
            <v>1087.0646510903</v>
          </cell>
          <cell r="DI3">
            <v>1101.45358580931</v>
          </cell>
          <cell r="DJ3">
            <v>1110.6190213567099</v>
          </cell>
          <cell r="DK3">
            <v>1125.0251964762199</v>
          </cell>
          <cell r="DL3">
            <v>1134.6371627108099</v>
          </cell>
          <cell r="DM3">
            <v>1144.4058616048901</v>
          </cell>
          <cell r="DN3">
            <v>1152.2297750902701</v>
          </cell>
          <cell r="DO3">
            <v>1159.08808482111</v>
          </cell>
          <cell r="DP3">
            <v>1171.2591915951</v>
          </cell>
          <cell r="DQ3">
            <v>1180.7379616257799</v>
          </cell>
          <cell r="DR3">
            <v>1192.74455972992</v>
          </cell>
          <cell r="DS3">
            <v>1197.5575714433201</v>
          </cell>
          <cell r="DT3">
            <v>1203.863692676</v>
          </cell>
          <cell r="DU3">
            <v>1209.5597849481501</v>
          </cell>
          <cell r="DV3">
            <v>1202.5241819532901</v>
          </cell>
          <cell r="DW3">
            <v>1193.58507278666</v>
          </cell>
          <cell r="DX3">
            <v>1179.6835118310701</v>
          </cell>
          <cell r="DY3">
            <v>1161.1806838119301</v>
          </cell>
          <cell r="DZ3">
            <v>1149.0328477272501</v>
          </cell>
          <cell r="EA3">
            <v>1143.4947015568</v>
          </cell>
          <cell r="EB3">
            <v>1138.9806244348199</v>
          </cell>
          <cell r="EC3">
            <v>1134.34312394158</v>
          </cell>
          <cell r="ED3">
            <v>1128.64701773101</v>
          </cell>
          <cell r="EE3">
            <v>1124.9344511955201</v>
          </cell>
          <cell r="EF3">
            <v>1124.2062813944301</v>
          </cell>
          <cell r="EG3">
            <v>1126.18405669659</v>
          </cell>
          <cell r="EH3">
            <v>1125.09902933997</v>
          </cell>
          <cell r="EI3">
            <v>1130.05637510569</v>
          </cell>
          <cell r="EJ3">
            <v>1131.42626398672</v>
          </cell>
          <cell r="EK3">
            <v>1137.6195220776201</v>
          </cell>
          <cell r="EL3">
            <v>1141.5158550752601</v>
          </cell>
          <cell r="EM3">
            <v>1150.7298784055499</v>
          </cell>
          <cell r="EN3">
            <v>1158.1122541602099</v>
          </cell>
          <cell r="EO3">
            <v>1169.0882694258801</v>
          </cell>
          <cell r="EP3">
            <v>1176.4446479953299</v>
          </cell>
          <cell r="EQ3">
            <v>1184.4082579717899</v>
          </cell>
          <cell r="ER3">
            <v>1189.78697405516</v>
          </cell>
          <cell r="ES3">
            <v>1195.7123768864999</v>
          </cell>
          <cell r="ET3">
            <v>1201.2808195509199</v>
          </cell>
          <cell r="EU3">
            <v>1207.74641826322</v>
          </cell>
          <cell r="EV3">
            <v>1213.16094423189</v>
          </cell>
          <cell r="EW3">
            <v>1221.3174631699801</v>
          </cell>
          <cell r="EX3">
            <v>1233.16626718558</v>
          </cell>
          <cell r="EY3">
            <v>1232.4223301715199</v>
          </cell>
          <cell r="EZ3">
            <v>1232.35653981122</v>
          </cell>
          <cell r="FA3">
            <v>1213.3585456394401</v>
          </cell>
          <cell r="FB3">
            <v>1194.05428148947</v>
          </cell>
          <cell r="FC3">
            <v>1166.15913993801</v>
          </cell>
          <cell r="FD3">
            <v>1151.4657860151799</v>
          </cell>
          <cell r="FE3">
            <v>1144.4552913074799</v>
          </cell>
          <cell r="FF3">
            <v>1142.3114749991</v>
          </cell>
          <cell r="FG3">
            <v>1148.2574445896701</v>
          </cell>
          <cell r="FH3">
            <v>1150.1640160247</v>
          </cell>
          <cell r="FI3">
            <v>1155.7160304060701</v>
          </cell>
          <cell r="FJ3">
            <v>1158.5102652736</v>
          </cell>
          <cell r="FK3">
            <v>1165.4073280248799</v>
          </cell>
          <cell r="FL3">
            <v>1170.1284093489</v>
          </cell>
          <cell r="FM3">
            <v>1176.05996123154</v>
          </cell>
          <cell r="FN3">
            <v>1180.56738130497</v>
          </cell>
          <cell r="FO3">
            <v>1191.72850482219</v>
          </cell>
          <cell r="FP3">
            <v>1197.0019646708799</v>
          </cell>
          <cell r="FQ3">
            <v>1207.8590877366501</v>
          </cell>
          <cell r="FR3">
            <v>1219.99274839896</v>
          </cell>
          <cell r="FS3">
            <v>1228.4253860213</v>
          </cell>
          <cell r="FT3">
            <v>1238.0235546353599</v>
          </cell>
          <cell r="FU3">
            <v>1248.90124503379</v>
          </cell>
          <cell r="FV3">
            <v>1258.1619687484001</v>
          </cell>
          <cell r="FW3">
            <v>1262.6730803727701</v>
          </cell>
          <cell r="FX3">
            <v>1277.3307998016801</v>
          </cell>
          <cell r="FY3">
            <v>1285.9835519086</v>
          </cell>
          <cell r="FZ3">
            <v>1294.72462644031</v>
          </cell>
          <cell r="GA3">
            <v>1306.00246371868</v>
          </cell>
          <cell r="GB3">
            <v>1319.6105748046</v>
          </cell>
          <cell r="GC3">
            <v>1328.29148199055</v>
          </cell>
          <cell r="GD3">
            <v>1339.97789566305</v>
          </cell>
          <cell r="GE3">
            <v>1353.7338735650601</v>
          </cell>
          <cell r="GF3">
            <v>1363.6182826153599</v>
          </cell>
          <cell r="GG3">
            <v>1370.10908657148</v>
          </cell>
          <cell r="GH3">
            <v>1380.6175915081899</v>
          </cell>
          <cell r="GI3">
            <v>1397.00742197562</v>
          </cell>
          <cell r="GJ3">
            <v>1404.2272908933801</v>
          </cell>
          <cell r="GK3">
            <v>1407.32215881563</v>
          </cell>
          <cell r="GL3">
            <v>1421.1105568718799</v>
          </cell>
          <cell r="GM3">
            <v>1430.4166433601599</v>
          </cell>
          <cell r="GN3">
            <v>1435.79752418358</v>
          </cell>
          <cell r="GO3">
            <v>1439.9788787852201</v>
          </cell>
          <cell r="GP3">
            <v>1449.3177457225199</v>
          </cell>
          <cell r="GQ3">
            <v>1468.2867503636501</v>
          </cell>
          <cell r="GR3">
            <v>1478.0131913477001</v>
          </cell>
          <cell r="GS3">
            <v>1475.90280087989</v>
          </cell>
          <cell r="GT3">
            <v>1481.49141087104</v>
          </cell>
          <cell r="GU3">
            <v>1328.88608708268</v>
          </cell>
          <cell r="GV3">
            <v>1361.2920803079001</v>
          </cell>
          <cell r="GW3">
            <v>1367.18298203166</v>
          </cell>
          <cell r="GX3">
            <v>1374.65652193695</v>
          </cell>
          <cell r="GY3">
            <v>1402.9670214067301</v>
          </cell>
          <cell r="GZ3">
            <v>1431.0462462928499</v>
          </cell>
          <cell r="HA3">
            <v>1438.9797728235701</v>
          </cell>
          <cell r="HB3">
            <v>1463.9727873782599</v>
          </cell>
          <cell r="HC3">
            <v>1483.6566880258599</v>
          </cell>
          <cell r="HD3">
            <v>1486.4033199160101</v>
          </cell>
          <cell r="HE3">
            <v>1486.5354771126299</v>
          </cell>
          <cell r="HF3">
            <v>1502.942</v>
          </cell>
          <cell r="HG3">
            <v>1508.251</v>
          </cell>
          <cell r="HH3">
            <v>1511.153</v>
          </cell>
          <cell r="HI3">
            <v>1511.9760000000001</v>
          </cell>
          <cell r="HJ3">
            <v>1522.2149999999999</v>
          </cell>
          <cell r="HK3">
            <v>1521.8140000000001</v>
          </cell>
          <cell r="HL3">
            <v>1521.7329999999999</v>
          </cell>
          <cell r="HM3">
            <v>1521.9079999999999</v>
          </cell>
          <cell r="HN3">
            <v>1533.963</v>
          </cell>
          <cell r="HO3">
            <v>1534.45</v>
          </cell>
          <cell r="HP3">
            <v>1535.0219999999999</v>
          </cell>
          <cell r="HQ3">
            <v>1535.8040000000001</v>
          </cell>
          <cell r="HR3">
            <v>1544.377</v>
          </cell>
          <cell r="HS3">
            <v>1545.1690000000001</v>
          </cell>
          <cell r="HT3">
            <v>1546.078</v>
          </cell>
          <cell r="HU3">
            <v>1546.9949999999999</v>
          </cell>
          <cell r="HV3">
            <v>1557.675</v>
          </cell>
          <cell r="HW3">
            <v>1558.6410000000001</v>
          </cell>
          <cell r="HX3">
            <v>1559.585</v>
          </cell>
          <cell r="HY3">
            <v>1560.5809999999999</v>
          </cell>
          <cell r="HZ3">
            <v>1572.57</v>
          </cell>
          <cell r="IA3">
            <v>1573.2370000000001</v>
          </cell>
          <cell r="IB3">
            <v>1573.7739999999999</v>
          </cell>
          <cell r="IC3">
            <v>1574.346</v>
          </cell>
          <cell r="ID3">
            <v>1584.7149999999999</v>
          </cell>
          <cell r="IE3">
            <v>1585.6089999999999</v>
          </cell>
          <cell r="IF3">
            <v>1586.5889999999999</v>
          </cell>
          <cell r="IG3">
            <v>1587.6389999999999</v>
          </cell>
          <cell r="IH3">
            <v>1593.7629999999999</v>
          </cell>
          <cell r="II3">
            <v>1595.268</v>
          </cell>
          <cell r="IJ3">
            <v>1597.6130000000001</v>
          </cell>
          <cell r="IK3">
            <v>1598.779</v>
          </cell>
          <cell r="IL3">
            <v>1605.123</v>
          </cell>
          <cell r="IM3">
            <v>1606.8979999999999</v>
          </cell>
          <cell r="IN3">
            <v>1608.6669999999999</v>
          </cell>
          <cell r="IO3">
            <v>1610.54</v>
          </cell>
        </row>
        <row r="4">
          <cell r="B4">
            <v>7.0470381737952996</v>
          </cell>
          <cell r="C4">
            <v>9.3112983446163202</v>
          </cell>
          <cell r="D4">
            <v>10.6792999656041</v>
          </cell>
          <cell r="E4">
            <v>11.2898969686655</v>
          </cell>
          <cell r="F4">
            <v>11.8325271703951</v>
          </cell>
          <cell r="G4">
            <v>12.940068598787899</v>
          </cell>
          <cell r="H4">
            <v>12.8327906304807</v>
          </cell>
          <cell r="I4">
            <v>11.3156665108745</v>
          </cell>
          <cell r="J4">
            <v>12.730490649963601</v>
          </cell>
          <cell r="K4">
            <v>11.0634342791243</v>
          </cell>
          <cell r="L4">
            <v>9.8813039106366602</v>
          </cell>
          <cell r="M4">
            <v>9.0484055629816904</v>
          </cell>
          <cell r="N4">
            <v>8.2201795119459895</v>
          </cell>
          <cell r="O4">
            <v>7.2078948787249999</v>
          </cell>
          <cell r="P4">
            <v>7.2902324471036399</v>
          </cell>
          <cell r="Q4">
            <v>7.3822406700245198</v>
          </cell>
          <cell r="R4">
            <v>6.91558320407702</v>
          </cell>
          <cell r="S4">
            <v>6.3105775853957304</v>
          </cell>
          <cell r="T4">
            <v>6.15282220514427</v>
          </cell>
          <cell r="U4">
            <v>6.1745685401277397</v>
          </cell>
          <cell r="V4">
            <v>7.87426219025477</v>
          </cell>
          <cell r="W4">
            <v>9.1953203640968404</v>
          </cell>
          <cell r="X4">
            <v>9.9658474580645304</v>
          </cell>
          <cell r="Y4">
            <v>9.9473764777407805</v>
          </cell>
          <cell r="Z4">
            <v>8.9385541318776998</v>
          </cell>
          <cell r="AA4">
            <v>8.5121496035447901</v>
          </cell>
          <cell r="AB4">
            <v>8.4563131663826496</v>
          </cell>
          <cell r="AC4">
            <v>8.4967927517754305</v>
          </cell>
          <cell r="AD4">
            <v>8.9352096697510905</v>
          </cell>
          <cell r="AE4">
            <v>8.6326433074030309</v>
          </cell>
          <cell r="AF4">
            <v>7.9553176410182802</v>
          </cell>
          <cell r="AG4">
            <v>7.1705522176785799</v>
          </cell>
          <cell r="AH4">
            <v>6.5046454849478499</v>
          </cell>
          <cell r="AI4">
            <v>5.8507908329254796</v>
          </cell>
          <cell r="AJ4">
            <v>5.4780516205296603</v>
          </cell>
          <cell r="AK4">
            <v>5.3813840454629096</v>
          </cell>
          <cell r="AL4">
            <v>5.2031658768810196</v>
          </cell>
          <cell r="AM4">
            <v>5.1357294752347897</v>
          </cell>
          <cell r="AN4">
            <v>5.0749376799292998</v>
          </cell>
          <cell r="AO4">
            <v>5.4064010619557603</v>
          </cell>
          <cell r="AP4">
            <v>5.4094654919531404</v>
          </cell>
          <cell r="AQ4">
            <v>5.9253613532446296</v>
          </cell>
          <cell r="AR4">
            <v>6.4548156100195699</v>
          </cell>
          <cell r="AS4">
            <v>6.6396444805284798</v>
          </cell>
          <cell r="AT4">
            <v>6.8230757844448897</v>
          </cell>
          <cell r="AU4">
            <v>7.2640491073378097</v>
          </cell>
          <cell r="AV4">
            <v>7.5252960386833099</v>
          </cell>
          <cell r="AW4">
            <v>8.4995087177556599</v>
          </cell>
          <cell r="AX4">
            <v>9.2447195171791794</v>
          </cell>
          <cell r="AY4">
            <v>9.6930282866115398</v>
          </cell>
          <cell r="AZ4">
            <v>10.3581912343213</v>
          </cell>
          <cell r="BA4">
            <v>10.285939767852</v>
          </cell>
          <cell r="BB4">
            <v>10.173894973053301</v>
          </cell>
          <cell r="BC4">
            <v>10.099052865769201</v>
          </cell>
          <cell r="BD4">
            <v>9.6170959217562508</v>
          </cell>
          <cell r="BE4">
            <v>8.5411639363093794</v>
          </cell>
          <cell r="BF4">
            <v>8.2126781963375208</v>
          </cell>
          <cell r="BG4">
            <v>7.6667191984367804</v>
          </cell>
          <cell r="BH4">
            <v>7.1888702646903599</v>
          </cell>
          <cell r="BI4">
            <v>7.1032329404355599</v>
          </cell>
          <cell r="BJ4">
            <v>6.7055887351789902</v>
          </cell>
          <cell r="BK4">
            <v>6.5049902134386999</v>
          </cell>
          <cell r="BL4">
            <v>6.2433503696641903</v>
          </cell>
          <cell r="BM4">
            <v>5.9472115476317402</v>
          </cell>
          <cell r="BN4">
            <v>6.1117808652698802</v>
          </cell>
          <cell r="BO4">
            <v>6.1018340741331096</v>
          </cell>
          <cell r="BP4">
            <v>6.2713247952916404</v>
          </cell>
          <cell r="BQ4">
            <v>6.4516473437156501</v>
          </cell>
          <cell r="BR4">
            <v>6.3838533668858002</v>
          </cell>
          <cell r="BS4">
            <v>5.9903612744919696</v>
          </cell>
          <cell r="BT4">
            <v>5.5788685103736997</v>
          </cell>
          <cell r="BU4">
            <v>5.3112024740786801</v>
          </cell>
          <cell r="BV4">
            <v>4.84466194875335</v>
          </cell>
          <cell r="BW4">
            <v>4.75663360509194</v>
          </cell>
          <cell r="BX4">
            <v>4.8564868379992596</v>
          </cell>
          <cell r="BY4">
            <v>4.4611266897306203</v>
          </cell>
          <cell r="BZ4">
            <v>4.4952588012867203</v>
          </cell>
          <cell r="CA4">
            <v>4.6713442878657103</v>
          </cell>
          <cell r="CB4">
            <v>4.7514931266923401</v>
          </cell>
          <cell r="CC4">
            <v>4.11093532351095</v>
          </cell>
          <cell r="CD4">
            <v>3.9818375312652501</v>
          </cell>
          <cell r="CE4">
            <v>3.7901193042724599</v>
          </cell>
          <cell r="CF4">
            <v>3.7284641682500999</v>
          </cell>
          <cell r="CG4">
            <v>4.1231647086072298</v>
          </cell>
          <cell r="CH4">
            <v>4.5450118278035001</v>
          </cell>
          <cell r="CI4">
            <v>4.66620630309892</v>
          </cell>
          <cell r="CJ4">
            <v>4.8891506456902096</v>
          </cell>
          <cell r="CK4">
            <v>5.29518193691408</v>
          </cell>
          <cell r="CL4">
            <v>5.4664799126038899</v>
          </cell>
          <cell r="CM4">
            <v>5.6080547823848601</v>
          </cell>
          <cell r="CN4">
            <v>5.9097846334183597</v>
          </cell>
          <cell r="CO4">
            <v>6.2867760273768196</v>
          </cell>
          <cell r="CP4">
            <v>5.9758074472479903</v>
          </cell>
          <cell r="CQ4">
            <v>5.9610015191870804</v>
          </cell>
          <cell r="CR4">
            <v>5.92122290542508</v>
          </cell>
          <cell r="CS4">
            <v>5.6358298791292603</v>
          </cell>
          <cell r="CT4">
            <v>5.5774366382012301</v>
          </cell>
          <cell r="CU4">
            <v>5.3459669291022802</v>
          </cell>
          <cell r="CV4">
            <v>5.2060133850727999</v>
          </cell>
          <cell r="CW4">
            <v>5.2010035740021001</v>
          </cell>
          <cell r="CX4">
            <v>5.1745309832893298</v>
          </cell>
          <cell r="CY4">
            <v>5.4087571157474201</v>
          </cell>
          <cell r="CZ4">
            <v>5.41864846005641</v>
          </cell>
          <cell r="DA4">
            <v>5.3298246356204997</v>
          </cell>
          <cell r="DB4">
            <v>5.1296760483500599</v>
          </cell>
          <cell r="DC4">
            <v>5.0802071309991499</v>
          </cell>
          <cell r="DD4">
            <v>4.7192275150761498</v>
          </cell>
          <cell r="DE4">
            <v>4.6437390673490198</v>
          </cell>
          <cell r="DF4">
            <v>4.3623916126861397</v>
          </cell>
          <cell r="DG4">
            <v>4.1155149754266596</v>
          </cell>
          <cell r="DH4">
            <v>3.9914550354367</v>
          </cell>
          <cell r="DI4">
            <v>3.83472625021825</v>
          </cell>
          <cell r="DJ4">
            <v>4.0131128975913901</v>
          </cell>
          <cell r="DK4">
            <v>3.9109192315906798</v>
          </cell>
          <cell r="DL4">
            <v>4.1222082186692104</v>
          </cell>
          <cell r="DM4">
            <v>4.0965452118657097</v>
          </cell>
          <cell r="DN4">
            <v>3.8898244256554699</v>
          </cell>
          <cell r="DO4">
            <v>3.89105590363561</v>
          </cell>
          <cell r="DP4">
            <v>3.7988352472153899</v>
          </cell>
          <cell r="DQ4">
            <v>3.6546148699832299</v>
          </cell>
          <cell r="DR4">
            <v>3.9621784415692698</v>
          </cell>
          <cell r="DS4">
            <v>3.9230645258377002</v>
          </cell>
          <cell r="DT4">
            <v>4.1304552986315599</v>
          </cell>
          <cell r="DU4">
            <v>4.1814307512667996</v>
          </cell>
          <cell r="DV4">
            <v>4.5484332687415199</v>
          </cell>
          <cell r="DW4">
            <v>4.8472958542362203</v>
          </cell>
          <cell r="DX4">
            <v>5.1294331029362903</v>
          </cell>
          <cell r="DY4">
            <v>5.7531743694604698</v>
          </cell>
          <cell r="DZ4">
            <v>5.8141987584719601</v>
          </cell>
          <cell r="EA4">
            <v>6.1191963667984304</v>
          </cell>
          <cell r="EB4">
            <v>6.1508924344660603</v>
          </cell>
          <cell r="EC4">
            <v>6.3367716094744404</v>
          </cell>
          <cell r="ED4">
            <v>6.3717823904083897</v>
          </cell>
          <cell r="EE4">
            <v>6.4829249341942701</v>
          </cell>
          <cell r="EF4">
            <v>6.0996162137459899</v>
          </cell>
          <cell r="EG4">
            <v>5.7033934465018303</v>
          </cell>
          <cell r="EH4">
            <v>5.4417420902194999</v>
          </cell>
          <cell r="EI4">
            <v>5.1823151980911897</v>
          </cell>
          <cell r="EJ4">
            <v>5.0062445270282003</v>
          </cell>
          <cell r="EK4">
            <v>4.9472654376505396</v>
          </cell>
          <cell r="EL4">
            <v>4.8483093538640603</v>
          </cell>
          <cell r="EM4">
            <v>4.73917762907816</v>
          </cell>
          <cell r="EN4">
            <v>4.6743242885981502</v>
          </cell>
          <cell r="EO4">
            <v>4.5420270015822402</v>
          </cell>
          <cell r="EP4">
            <v>4.2074357397959901</v>
          </cell>
          <cell r="EQ4">
            <v>4.2095741921522496</v>
          </cell>
          <cell r="ER4">
            <v>4.2278909146742896</v>
          </cell>
          <cell r="ES4">
            <v>4.1056305236305501</v>
          </cell>
          <cell r="ET4">
            <v>3.8888810234645201</v>
          </cell>
          <cell r="EU4">
            <v>3.5740412522827598</v>
          </cell>
          <cell r="EV4">
            <v>3.5738792986410299</v>
          </cell>
          <cell r="EW4">
            <v>3.5265931683539402</v>
          </cell>
          <cell r="EX4">
            <v>3.6278758469627799</v>
          </cell>
          <cell r="EY4">
            <v>3.9940148774889801</v>
          </cell>
          <cell r="EZ4">
            <v>4.5724602651418698</v>
          </cell>
          <cell r="FA4">
            <v>5.54745585046411</v>
          </cell>
          <cell r="FB4">
            <v>7.3952372980507599</v>
          </cell>
          <cell r="FC4">
            <v>8.6073884589603509</v>
          </cell>
          <cell r="FD4">
            <v>9.1233988821134897</v>
          </cell>
          <cell r="FE4">
            <v>9.1692772421221704</v>
          </cell>
          <cell r="FF4">
            <v>9.2044547990031305</v>
          </cell>
          <cell r="FG4">
            <v>9.0735467607486004</v>
          </cell>
          <cell r="FH4">
            <v>8.9034088100532607</v>
          </cell>
          <cell r="FI4">
            <v>8.8770719650726804</v>
          </cell>
          <cell r="FJ4">
            <v>8.4055648733989194</v>
          </cell>
          <cell r="FK4">
            <v>8.1395409181515195</v>
          </cell>
          <cell r="FL4">
            <v>7.7686361522786997</v>
          </cell>
          <cell r="FM4">
            <v>7.3426202083391603</v>
          </cell>
          <cell r="FN4">
            <v>6.9754323016073201</v>
          </cell>
          <cell r="FO4">
            <v>6.6007727613979599</v>
          </cell>
          <cell r="FP4">
            <v>6.14234676471232</v>
          </cell>
          <cell r="FQ4">
            <v>5.5569356537499397</v>
          </cell>
          <cell r="FR4">
            <v>5.2057407751700104</v>
          </cell>
          <cell r="FS4">
            <v>5.0338659170158202</v>
          </cell>
          <cell r="FT4">
            <v>5.03093805883353</v>
          </cell>
          <cell r="FU4">
            <v>5.0039152553515498</v>
          </cell>
          <cell r="FV4">
            <v>4.8942222828723496</v>
          </cell>
          <cell r="FW4">
            <v>4.74044460343125</v>
          </cell>
          <cell r="FX4">
            <v>4.6735081986496603</v>
          </cell>
          <cell r="FY4">
            <v>4.3961952238050799</v>
          </cell>
          <cell r="FZ4">
            <v>4.2416409732901004</v>
          </cell>
          <cell r="GA4">
            <v>4.17603662140493</v>
          </cell>
          <cell r="GB4">
            <v>4.0850155172067604</v>
          </cell>
          <cell r="GC4">
            <v>4.1618267634656902</v>
          </cell>
          <cell r="GD4">
            <v>3.9994669855648102</v>
          </cell>
          <cell r="GE4">
            <v>3.8598806217943902</v>
          </cell>
          <cell r="GF4">
            <v>3.7821500450587799</v>
          </cell>
          <cell r="GG4">
            <v>3.7732750444868701</v>
          </cell>
          <cell r="GH4">
            <v>3.4780953338940699</v>
          </cell>
          <cell r="GI4">
            <v>3.3767004874112101</v>
          </cell>
          <cell r="GJ4">
            <v>3.5246033943198798</v>
          </cell>
          <cell r="GK4">
            <v>3.6201879515625901</v>
          </cell>
          <cell r="GL4">
            <v>3.2624369300988501</v>
          </cell>
          <cell r="GM4">
            <v>2.9935471598038599</v>
          </cell>
          <cell r="GN4">
            <v>3.11060647900986</v>
          </cell>
          <cell r="GO4">
            <v>3.3818503227397101</v>
          </cell>
          <cell r="GP4">
            <v>2.9973153103086001</v>
          </cell>
          <cell r="GQ4">
            <v>2.34159071952006</v>
          </cell>
          <cell r="GR4">
            <v>2.5136161966225599</v>
          </cell>
          <cell r="GS4">
            <v>2.4831673002586401</v>
          </cell>
          <cell r="GT4">
            <v>3.2645501223942799</v>
          </cell>
          <cell r="GU4">
            <v>12.1320425649859</v>
          </cell>
          <cell r="GV4">
            <v>7.9680311169218303</v>
          </cell>
          <cell r="GW4">
            <v>6.7606133396464996</v>
          </cell>
          <cell r="GX4">
            <v>5.4738860622480399</v>
          </cell>
          <cell r="GY4">
            <v>4.6282876779904303</v>
          </cell>
          <cell r="GZ4">
            <v>4.6929776682865398</v>
          </cell>
          <cell r="HA4">
            <v>5.0041198709536001</v>
          </cell>
          <cell r="HB4">
            <v>4.0915432475842497</v>
          </cell>
          <cell r="HC4">
            <v>3.5721780736014801</v>
          </cell>
          <cell r="HD4">
            <v>3.3536108360902102</v>
          </cell>
          <cell r="HE4">
            <v>3.7569867581471601</v>
          </cell>
          <cell r="HF4">
            <v>3.725816</v>
          </cell>
          <cell r="HG4">
            <v>3.8234279999999998</v>
          </cell>
          <cell r="HH4">
            <v>3.951832</v>
          </cell>
          <cell r="HI4">
            <v>4.0849529999999996</v>
          </cell>
          <cell r="HJ4">
            <v>4.1859359999999999</v>
          </cell>
          <cell r="HK4">
            <v>4.2831130000000002</v>
          </cell>
          <cell r="HL4">
            <v>4.3768029999999998</v>
          </cell>
          <cell r="HM4">
            <v>4.4736799999999999</v>
          </cell>
          <cell r="HN4">
            <v>4.2818149999999999</v>
          </cell>
          <cell r="HO4">
            <v>4.3729979999999999</v>
          </cell>
          <cell r="HP4">
            <v>4.4497920000000004</v>
          </cell>
          <cell r="HQ4">
            <v>4.5015109999999998</v>
          </cell>
          <cell r="HR4">
            <v>4.5467849999999999</v>
          </cell>
          <cell r="HS4">
            <v>4.5834210000000004</v>
          </cell>
          <cell r="HT4">
            <v>4.6128910000000003</v>
          </cell>
          <cell r="HU4">
            <v>4.6480880000000004</v>
          </cell>
          <cell r="HV4">
            <v>4.5022260000000003</v>
          </cell>
          <cell r="HW4">
            <v>4.5529400000000004</v>
          </cell>
          <cell r="HX4">
            <v>4.6159230000000004</v>
          </cell>
          <cell r="HY4">
            <v>4.6767450000000004</v>
          </cell>
          <cell r="HZ4">
            <v>4.3369249999999999</v>
          </cell>
          <cell r="IA4">
            <v>4.4024479999999997</v>
          </cell>
          <cell r="IB4">
            <v>4.4741600000000004</v>
          </cell>
          <cell r="IC4">
            <v>4.537369</v>
          </cell>
          <cell r="ID4">
            <v>4.6015750000000004</v>
          </cell>
          <cell r="IE4">
            <v>4.6461569999999996</v>
          </cell>
          <cell r="IF4">
            <v>4.6903540000000001</v>
          </cell>
          <cell r="IG4">
            <v>4.7347999999999999</v>
          </cell>
          <cell r="IH4">
            <v>4.5615829999999997</v>
          </cell>
          <cell r="II4">
            <v>4.5957859999999995</v>
          </cell>
          <cell r="IJ4">
            <v>4.5531670000000002</v>
          </cell>
          <cell r="IK4">
            <v>4.6727699999999999</v>
          </cell>
          <cell r="IL4">
            <v>4.5435890000000008</v>
          </cell>
          <cell r="IM4">
            <v>4.5935199999999998</v>
          </cell>
          <cell r="IN4">
            <v>4.6451259999999994</v>
          </cell>
          <cell r="IO4">
            <v>4.6887760000000007</v>
          </cell>
        </row>
        <row r="5">
          <cell r="B5">
            <v>5794.4654467222499</v>
          </cell>
          <cell r="C5">
            <v>5775.9439505181399</v>
          </cell>
          <cell r="D5">
            <v>5787.17810750427</v>
          </cell>
          <cell r="E5">
            <v>5784.8884952553199</v>
          </cell>
          <cell r="F5">
            <v>5833.9976792195102</v>
          </cell>
          <cell r="G5">
            <v>5886.7483707449101</v>
          </cell>
          <cell r="H5">
            <v>5911.0288084996</v>
          </cell>
          <cell r="I5">
            <v>6000.5531415359601</v>
          </cell>
          <cell r="J5">
            <v>6117.4430026988302</v>
          </cell>
          <cell r="K5">
            <v>6197.50008854114</v>
          </cell>
          <cell r="L5">
            <v>6348.85638410716</v>
          </cell>
          <cell r="M5">
            <v>6584.1645246528597</v>
          </cell>
          <cell r="N5">
            <v>6691.0244257552804</v>
          </cell>
          <cell r="O5">
            <v>6898.0148597625603</v>
          </cell>
          <cell r="P5">
            <v>7072.4989795650699</v>
          </cell>
          <cell r="Q5">
            <v>7264.8657349170699</v>
          </cell>
          <cell r="R5">
            <v>7426.2921282838797</v>
          </cell>
          <cell r="S5">
            <v>7633.2855671520902</v>
          </cell>
          <cell r="T5">
            <v>8019.16582250184</v>
          </cell>
          <cell r="U5">
            <v>8284.1404820621701</v>
          </cell>
          <cell r="V5">
            <v>8519.7235503378506</v>
          </cell>
          <cell r="W5">
            <v>8764.7207578661601</v>
          </cell>
          <cell r="X5">
            <v>8974.4702862644099</v>
          </cell>
          <cell r="Y5">
            <v>9215.4654055315696</v>
          </cell>
          <cell r="Z5">
            <v>9419.9268102587303</v>
          </cell>
          <cell r="AA5">
            <v>9613.4641627811307</v>
          </cell>
          <cell r="AB5">
            <v>9924.0013160649705</v>
          </cell>
          <cell r="AC5">
            <v>10219.5317108951</v>
          </cell>
          <cell r="AD5">
            <v>10412.3978756366</v>
          </cell>
          <cell r="AE5">
            <v>10745.534162662099</v>
          </cell>
          <cell r="AF5">
            <v>11132.3870709806</v>
          </cell>
          <cell r="AG5">
            <v>11374.392890720501</v>
          </cell>
          <cell r="AH5">
            <v>12015.610996193</v>
          </cell>
          <cell r="AI5">
            <v>12494.402704133299</v>
          </cell>
          <cell r="AJ5">
            <v>12957.0140837692</v>
          </cell>
          <cell r="AK5">
            <v>13552.7002159043</v>
          </cell>
          <cell r="AL5">
            <v>14006.9066215606</v>
          </cell>
          <cell r="AM5">
            <v>14391.3882439996</v>
          </cell>
          <cell r="AN5">
            <v>15014.3432604725</v>
          </cell>
          <cell r="AO5">
            <v>15535.133873967099</v>
          </cell>
          <cell r="AP5">
            <v>16107.718978372999</v>
          </cell>
          <cell r="AQ5">
            <v>16379.896837976899</v>
          </cell>
          <cell r="AR5">
            <v>17005.873537406598</v>
          </cell>
          <cell r="AS5">
            <v>17771.450646243298</v>
          </cell>
          <cell r="AT5">
            <v>18229.703894740702</v>
          </cell>
          <cell r="AU5">
            <v>18664.461119332402</v>
          </cell>
          <cell r="AV5">
            <v>19268.419457058899</v>
          </cell>
          <cell r="AW5">
            <v>19494.967528867801</v>
          </cell>
          <cell r="AX5">
            <v>19831.1287103129</v>
          </cell>
          <cell r="AY5">
            <v>20045.532926640499</v>
          </cell>
          <cell r="AZ5">
            <v>20276.096820397499</v>
          </cell>
          <cell r="BA5">
            <v>20612.369542648899</v>
          </cell>
          <cell r="BB5">
            <v>20717.793800350901</v>
          </cell>
          <cell r="BC5">
            <v>20979.121128155901</v>
          </cell>
          <cell r="BD5">
            <v>21244.407763802101</v>
          </cell>
          <cell r="BE5">
            <v>21865.497307690901</v>
          </cell>
          <cell r="BF5">
            <v>22321.164247976401</v>
          </cell>
          <cell r="BG5">
            <v>22786.628836023301</v>
          </cell>
          <cell r="BH5">
            <v>23259.226891743801</v>
          </cell>
          <cell r="BI5">
            <v>23374.024024256301</v>
          </cell>
          <cell r="BJ5">
            <v>23989.714144684502</v>
          </cell>
          <cell r="BK5">
            <v>24541.511983749599</v>
          </cell>
          <cell r="BL5">
            <v>25140.2510952878</v>
          </cell>
          <cell r="BM5">
            <v>25813.386776277999</v>
          </cell>
          <cell r="BN5">
            <v>26352.298007518701</v>
          </cell>
          <cell r="BO5">
            <v>26707.7953999971</v>
          </cell>
          <cell r="BP5">
            <v>27080.176825898601</v>
          </cell>
          <cell r="BQ5">
            <v>27427.8177665855</v>
          </cell>
          <cell r="BR5">
            <v>27984.801027888901</v>
          </cell>
          <cell r="BS5">
            <v>28451.101960044401</v>
          </cell>
          <cell r="BT5">
            <v>29082.525021150799</v>
          </cell>
          <cell r="BU5">
            <v>29841.7079909157</v>
          </cell>
          <cell r="BV5">
            <v>30522.021658579099</v>
          </cell>
          <cell r="BW5">
            <v>31350.666529843002</v>
          </cell>
          <cell r="BX5">
            <v>32321.226206608499</v>
          </cell>
          <cell r="BY5">
            <v>33241.525604969203</v>
          </cell>
          <cell r="BZ5">
            <v>34158.672315649899</v>
          </cell>
          <cell r="CA5">
            <v>34880.994070961402</v>
          </cell>
          <cell r="CB5">
            <v>35632.762616540203</v>
          </cell>
          <cell r="CC5">
            <v>36383.762996848403</v>
          </cell>
          <cell r="CD5">
            <v>37517.909964104598</v>
          </cell>
          <cell r="CE5">
            <v>38470.223319887198</v>
          </cell>
          <cell r="CF5">
            <v>39399.4480822525</v>
          </cell>
          <cell r="CG5">
            <v>39709.206633755501</v>
          </cell>
          <cell r="CH5">
            <v>39953.816193364401</v>
          </cell>
          <cell r="CI5">
            <v>40753.1096089087</v>
          </cell>
          <cell r="CJ5">
            <v>41408.7672401206</v>
          </cell>
          <cell r="CK5">
            <v>42313.894957606099</v>
          </cell>
          <cell r="CL5">
            <v>43505.750533220402</v>
          </cell>
          <cell r="CM5">
            <v>44130.065211092297</v>
          </cell>
          <cell r="CN5">
            <v>44337.467444335103</v>
          </cell>
          <cell r="CO5">
            <v>44663.472811352003</v>
          </cell>
          <cell r="CP5">
            <v>44701.784175317996</v>
          </cell>
          <cell r="CQ5">
            <v>45304.431242557002</v>
          </cell>
          <cell r="CR5">
            <v>45697.7470739567</v>
          </cell>
          <cell r="CS5">
            <v>46500.933508168098</v>
          </cell>
          <cell r="CT5">
            <v>46827.215181952401</v>
          </cell>
          <cell r="CU5">
            <v>47559.802734078003</v>
          </cell>
          <cell r="CV5">
            <v>48031.652474238501</v>
          </cell>
          <cell r="CW5">
            <v>48928.341609730902</v>
          </cell>
          <cell r="CX5">
            <v>49735.581598353798</v>
          </cell>
          <cell r="CY5">
            <v>50393.461365455303</v>
          </cell>
          <cell r="CZ5">
            <v>51241.626356094901</v>
          </cell>
          <cell r="DA5">
            <v>51773.566680095901</v>
          </cell>
          <cell r="DB5">
            <v>53319.992193001599</v>
          </cell>
          <cell r="DC5">
            <v>54456.674555113401</v>
          </cell>
          <cell r="DD5">
            <v>55430.484521278799</v>
          </cell>
          <cell r="DE5">
            <v>56650.888730605999</v>
          </cell>
          <cell r="DF5">
            <v>57782.178664438703</v>
          </cell>
          <cell r="DG5">
            <v>58818.7559587996</v>
          </cell>
          <cell r="DH5">
            <v>59983.736912496403</v>
          </cell>
          <cell r="DI5">
            <v>61401.164464265203</v>
          </cell>
          <cell r="DJ5">
            <v>64132.169493823603</v>
          </cell>
          <cell r="DK5">
            <v>66761.310620371107</v>
          </cell>
          <cell r="DL5">
            <v>69322.122798965604</v>
          </cell>
          <cell r="DM5">
            <v>71827.917086839603</v>
          </cell>
          <cell r="DN5">
            <v>73715.234047622507</v>
          </cell>
          <cell r="DO5">
            <v>74740.254814781001</v>
          </cell>
          <cell r="DP5">
            <v>76024.479352548107</v>
          </cell>
          <cell r="DQ5">
            <v>77378.711785048305</v>
          </cell>
          <cell r="DR5">
            <v>79576.250041589694</v>
          </cell>
          <cell r="DS5">
            <v>79845.445028818896</v>
          </cell>
          <cell r="DT5">
            <v>80609.610961022699</v>
          </cell>
          <cell r="DU5">
            <v>80459.497968568496</v>
          </cell>
          <cell r="DV5">
            <v>81039.903620579003</v>
          </cell>
          <cell r="DW5">
            <v>80769.827333711102</v>
          </cell>
          <cell r="DX5">
            <v>80191.3461426063</v>
          </cell>
          <cell r="DY5">
            <v>80093.058903103505</v>
          </cell>
          <cell r="DZ5">
            <v>80364.891944874296</v>
          </cell>
          <cell r="EA5">
            <v>81053.230510212205</v>
          </cell>
          <cell r="EB5">
            <v>81464.087485795695</v>
          </cell>
          <cell r="EC5">
            <v>82103.270059117596</v>
          </cell>
          <cell r="ED5">
            <v>82515.169628408694</v>
          </cell>
          <cell r="EE5">
            <v>83271.034844714901</v>
          </cell>
          <cell r="EF5">
            <v>83896.278846783505</v>
          </cell>
          <cell r="EG5">
            <v>84508.788680092795</v>
          </cell>
          <cell r="EH5">
            <v>84594.954361307493</v>
          </cell>
          <cell r="EI5">
            <v>85659.702214341203</v>
          </cell>
          <cell r="EJ5">
            <v>86753.019137930605</v>
          </cell>
          <cell r="EK5">
            <v>109938.36428641999</v>
          </cell>
          <cell r="EL5">
            <v>89723.286432021298</v>
          </cell>
          <cell r="EM5">
            <v>92130.516473751893</v>
          </cell>
          <cell r="EN5">
            <v>94866.231355448996</v>
          </cell>
          <cell r="EO5">
            <v>97867.797738777706</v>
          </cell>
          <cell r="EP5">
            <v>101268.484566047</v>
          </cell>
          <cell r="EQ5">
            <v>102928.17693481399</v>
          </cell>
          <cell r="ER5">
            <v>104561.120023385</v>
          </cell>
          <cell r="ES5">
            <v>106819.778475752</v>
          </cell>
          <cell r="ET5">
            <v>110055.55218335299</v>
          </cell>
          <cell r="EU5">
            <v>112075.15474713899</v>
          </cell>
          <cell r="EV5">
            <v>113851.212194693</v>
          </cell>
          <cell r="EW5">
            <v>115964.55687481401</v>
          </cell>
          <cell r="EX5">
            <v>116463.478694629</v>
          </cell>
          <cell r="EY5">
            <v>117671.238618957</v>
          </cell>
          <cell r="EZ5">
            <v>115280.828188621</v>
          </cell>
          <cell r="FA5">
            <v>112419.238497791</v>
          </cell>
          <cell r="FB5">
            <v>108130.112657341</v>
          </cell>
          <cell r="FC5">
            <v>106930.323447647</v>
          </cell>
          <cell r="FD5">
            <v>105078.229307899</v>
          </cell>
          <cell r="FE5">
            <v>104416.49458711001</v>
          </cell>
          <cell r="FF5">
            <v>105628.462117433</v>
          </cell>
          <cell r="FG5">
            <v>108230.061180947</v>
          </cell>
          <cell r="FH5">
            <v>110292.734953512</v>
          </cell>
          <cell r="FI5">
            <v>112622.997748105</v>
          </cell>
          <cell r="FJ5">
            <v>115737.235456697</v>
          </cell>
          <cell r="FK5">
            <v>116942.831897596</v>
          </cell>
          <cell r="FL5">
            <v>118630.06141404501</v>
          </cell>
          <cell r="FM5">
            <v>119068.37123166</v>
          </cell>
          <cell r="FN5">
            <v>124940.045139849</v>
          </cell>
          <cell r="FO5">
            <v>130042.04580535799</v>
          </cell>
          <cell r="FP5">
            <v>134131.88948584901</v>
          </cell>
          <cell r="FQ5">
            <v>142327.831568942</v>
          </cell>
          <cell r="FR5">
            <v>137404.400014938</v>
          </cell>
          <cell r="FS5">
            <v>137015.253758142</v>
          </cell>
          <cell r="FT5">
            <v>136519.58521992</v>
          </cell>
          <cell r="FU5">
            <v>136022.79300699901</v>
          </cell>
          <cell r="FV5">
            <v>141580.57770362101</v>
          </cell>
          <cell r="FW5">
            <v>148165.605722879</v>
          </cell>
          <cell r="FX5">
            <v>154895.472761563</v>
          </cell>
          <cell r="FY5">
            <v>161384.53181193501</v>
          </cell>
          <cell r="FZ5">
            <v>160509.51828399301</v>
          </cell>
          <cell r="GA5">
            <v>162508.51432204101</v>
          </cell>
          <cell r="GB5">
            <v>162845.919595363</v>
          </cell>
          <cell r="GC5">
            <v>163279.243798601</v>
          </cell>
          <cell r="GD5">
            <v>166096.70264322401</v>
          </cell>
          <cell r="GE5">
            <v>170969.891047465</v>
          </cell>
          <cell r="GF5">
            <v>175282.287769813</v>
          </cell>
          <cell r="GG5">
            <v>179795.75853949599</v>
          </cell>
          <cell r="GH5">
            <v>181836.88423934599</v>
          </cell>
          <cell r="GI5">
            <v>185525.09510130199</v>
          </cell>
          <cell r="GJ5">
            <v>187914.22168193001</v>
          </cell>
          <cell r="GK5">
            <v>190484.43897742001</v>
          </cell>
          <cell r="GL5">
            <v>194731.54248864099</v>
          </cell>
          <cell r="GM5">
            <v>200520.264983954</v>
          </cell>
          <cell r="GN5">
            <v>206180.16720252999</v>
          </cell>
          <cell r="GO5">
            <v>211125.50132487301</v>
          </cell>
          <cell r="GP5">
            <v>211947.27448544299</v>
          </cell>
          <cell r="GQ5">
            <v>213805.39804581201</v>
          </cell>
          <cell r="GR5">
            <v>214629.64588544599</v>
          </cell>
          <cell r="GS5">
            <v>215444.44158329599</v>
          </cell>
          <cell r="GT5">
            <v>217791.57291150501</v>
          </cell>
          <cell r="GU5">
            <v>230357.43204188201</v>
          </cell>
          <cell r="GV5">
            <v>226551.63896983099</v>
          </cell>
          <cell r="GW5">
            <v>227744.73901803399</v>
          </cell>
          <cell r="GX5">
            <v>246259.234305299</v>
          </cell>
          <cell r="GY5">
            <v>237711.35394700899</v>
          </cell>
          <cell r="GZ5">
            <v>240751.804280401</v>
          </cell>
          <cell r="HA5">
            <v>241550.150507251</v>
          </cell>
          <cell r="HB5">
            <v>237959.31641140499</v>
          </cell>
          <cell r="HC5">
            <v>243635.234173609</v>
          </cell>
          <cell r="HD5">
            <v>249382.91583626901</v>
          </cell>
          <cell r="HE5">
            <v>255202.65871966502</v>
          </cell>
          <cell r="HF5">
            <v>254082.09999999998</v>
          </cell>
          <cell r="HG5">
            <v>258155</v>
          </cell>
          <cell r="HH5">
            <v>260929</v>
          </cell>
          <cell r="HI5">
            <v>262815</v>
          </cell>
          <cell r="HJ5">
            <v>269178.09999999998</v>
          </cell>
          <cell r="HK5">
            <v>271237.8</v>
          </cell>
          <cell r="HL5">
            <v>273717.59999999998</v>
          </cell>
          <cell r="HM5">
            <v>276477.8</v>
          </cell>
          <cell r="HN5">
            <v>281600.09999999998</v>
          </cell>
          <cell r="HO5">
            <v>284573</v>
          </cell>
          <cell r="HP5">
            <v>287468.90000000002</v>
          </cell>
          <cell r="HQ5">
            <v>290352.40000000002</v>
          </cell>
          <cell r="HR5">
            <v>294386.09999999998</v>
          </cell>
          <cell r="HS5">
            <v>297176.59999999998</v>
          </cell>
          <cell r="HT5">
            <v>299986.2</v>
          </cell>
          <cell r="HU5">
            <v>302812.5</v>
          </cell>
          <cell r="HV5">
            <v>308912.5</v>
          </cell>
          <cell r="HW5">
            <v>311807.90000000002</v>
          </cell>
          <cell r="HX5">
            <v>314723.5</v>
          </cell>
          <cell r="HY5">
            <v>317684</v>
          </cell>
          <cell r="HZ5">
            <v>324070.40000000002</v>
          </cell>
          <cell r="IA5">
            <v>326974</v>
          </cell>
          <cell r="IB5">
            <v>329847.3</v>
          </cell>
          <cell r="IC5">
            <v>332723.59999999998</v>
          </cell>
          <cell r="ID5">
            <v>339916.5</v>
          </cell>
          <cell r="IE5">
            <v>342860</v>
          </cell>
          <cell r="IF5">
            <v>345796</v>
          </cell>
          <cell r="IG5">
            <v>348833.1</v>
          </cell>
          <cell r="IH5">
            <v>353248.6</v>
          </cell>
          <cell r="II5">
            <v>356446.6</v>
          </cell>
          <cell r="IJ5">
            <v>359675.6</v>
          </cell>
          <cell r="IK5">
            <v>362827.5</v>
          </cell>
          <cell r="IL5">
            <v>366374.6</v>
          </cell>
          <cell r="IM5">
            <v>369654.5</v>
          </cell>
          <cell r="IN5">
            <v>372980.2</v>
          </cell>
          <cell r="IO5">
            <v>376347.5</v>
          </cell>
        </row>
        <row r="6">
          <cell r="B6">
            <v>2610.3004737133501</v>
          </cell>
          <cell r="C6">
            <v>2958.2809547582001</v>
          </cell>
          <cell r="D6">
            <v>3095.2174057321999</v>
          </cell>
          <cell r="E6">
            <v>4110.2934160414998</v>
          </cell>
          <cell r="F6">
            <v>2497.0521151303501</v>
          </cell>
          <cell r="G6">
            <v>3148.1432872650398</v>
          </cell>
          <cell r="H6">
            <v>3725.8112626513198</v>
          </cell>
          <cell r="I6">
            <v>2938.6368277522902</v>
          </cell>
          <cell r="J6">
            <v>3542.9223999200999</v>
          </cell>
          <cell r="K6">
            <v>3658.0093894992801</v>
          </cell>
          <cell r="L6">
            <v>3841.3105151247</v>
          </cell>
          <cell r="M6">
            <v>4107.3540485193998</v>
          </cell>
          <cell r="N6">
            <v>4596.0547391047803</v>
          </cell>
          <cell r="O6">
            <v>4340.8935233722405</v>
          </cell>
          <cell r="P6">
            <v>3485.19148494309</v>
          </cell>
          <cell r="Q6">
            <v>3225.9701526020399</v>
          </cell>
          <cell r="R6">
            <v>3412.5478127811398</v>
          </cell>
          <cell r="S6">
            <v>3876.8827434752702</v>
          </cell>
          <cell r="T6">
            <v>4749.7732002176199</v>
          </cell>
          <cell r="U6">
            <v>5216.8024318693797</v>
          </cell>
          <cell r="V6">
            <v>5380.7342447648098</v>
          </cell>
          <cell r="W6">
            <v>6215.4476143271604</v>
          </cell>
          <cell r="X6">
            <v>6987.0855821097903</v>
          </cell>
          <cell r="Y6">
            <v>7323.8587610014501</v>
          </cell>
          <cell r="Z6">
            <v>7018.5159000304902</v>
          </cell>
          <cell r="AA6">
            <v>8270.107098851</v>
          </cell>
          <cell r="AB6">
            <v>7586.4244705814499</v>
          </cell>
          <cell r="AC6">
            <v>9625.8004835184092</v>
          </cell>
          <cell r="AD6">
            <v>10226.829641710299</v>
          </cell>
          <cell r="AE6">
            <v>11065.645513343899</v>
          </cell>
          <cell r="AF6">
            <v>11745.919205452001</v>
          </cell>
          <cell r="AG6">
            <v>11598.881548573099</v>
          </cell>
          <cell r="AH6">
            <v>10425.066644635799</v>
          </cell>
          <cell r="AI6">
            <v>8427.5842770036106</v>
          </cell>
          <cell r="AJ6">
            <v>8261.8951546897897</v>
          </cell>
          <cell r="AK6">
            <v>8740.7276429246194</v>
          </cell>
          <cell r="AL6">
            <v>10645.940743618001</v>
          </cell>
          <cell r="AM6">
            <v>8676.9907994372606</v>
          </cell>
          <cell r="AN6">
            <v>7311.6823834595198</v>
          </cell>
          <cell r="AO6">
            <v>4791.58239946513</v>
          </cell>
          <cell r="AP6">
            <v>3371.9756462929399</v>
          </cell>
          <cell r="AQ6">
            <v>2920.8590500548398</v>
          </cell>
          <cell r="AR6">
            <v>7130.4213500529104</v>
          </cell>
          <cell r="AS6">
            <v>5923.7899694689304</v>
          </cell>
          <cell r="AT6">
            <v>5444.9351625486897</v>
          </cell>
          <cell r="AU6">
            <v>5185.6619566940999</v>
          </cell>
          <cell r="AV6">
            <v>3922.4904044865002</v>
          </cell>
          <cell r="AW6">
            <v>2599.3281486738701</v>
          </cell>
          <cell r="AX6">
            <v>2088.7766014328699</v>
          </cell>
          <cell r="AY6">
            <v>2056.2681660807898</v>
          </cell>
          <cell r="AZ6">
            <v>2895.9545990378201</v>
          </cell>
          <cell r="BA6">
            <v>6227.72804260057</v>
          </cell>
          <cell r="BB6">
            <v>6167.5309020554096</v>
          </cell>
          <cell r="BC6">
            <v>6376.7427826877001</v>
          </cell>
          <cell r="BD6">
            <v>5827.7068731201398</v>
          </cell>
          <cell r="BE6">
            <v>5520.5609553555196</v>
          </cell>
          <cell r="BF6">
            <v>6370.0115179469503</v>
          </cell>
          <cell r="BG6">
            <v>6270.9709359222798</v>
          </cell>
          <cell r="BH6">
            <v>5321.94653658684</v>
          </cell>
          <cell r="BI6">
            <v>4790.1306287874604</v>
          </cell>
          <cell r="BJ6">
            <v>4924.2828309201705</v>
          </cell>
          <cell r="BK6">
            <v>5170.9938937036004</v>
          </cell>
          <cell r="BL6">
            <v>7167.0418900216</v>
          </cell>
          <cell r="BM6">
            <v>4647.2227246640596</v>
          </cell>
          <cell r="BN6">
            <v>6003.4117725906799</v>
          </cell>
          <cell r="BO6">
            <v>6201.3147229869101</v>
          </cell>
          <cell r="BP6">
            <v>6967.8998767283201</v>
          </cell>
          <cell r="BQ6">
            <v>8120.72714732647</v>
          </cell>
          <cell r="BR6">
            <v>6463.4798984357603</v>
          </cell>
          <cell r="BS6">
            <v>7064.1055075375198</v>
          </cell>
          <cell r="BT6">
            <v>6803.7727945606503</v>
          </cell>
          <cell r="BU6">
            <v>5456.2396818433199</v>
          </cell>
          <cell r="BV6">
            <v>6934.3838741726604</v>
          </cell>
          <cell r="BW6">
            <v>6870.0607437257804</v>
          </cell>
          <cell r="BX6">
            <v>7583.61178857493</v>
          </cell>
          <cell r="BY6">
            <v>8423.5842936066092</v>
          </cell>
          <cell r="BZ6">
            <v>7379.5778061798801</v>
          </cell>
          <cell r="CA6">
            <v>8118.4408020144401</v>
          </cell>
          <cell r="CB6">
            <v>9065.9676183305492</v>
          </cell>
          <cell r="CC6">
            <v>9880.0942976505903</v>
          </cell>
          <cell r="CD6">
            <v>9112.5336738877395</v>
          </cell>
          <cell r="CE6">
            <v>7009.2289052362803</v>
          </cell>
          <cell r="CF6">
            <v>5452.6040732721303</v>
          </cell>
          <cell r="CG6">
            <v>4560.9535491198203</v>
          </cell>
          <cell r="CH6">
            <v>4703.5516397576503</v>
          </cell>
          <cell r="CI6">
            <v>4991.3850771287598</v>
          </cell>
          <cell r="CJ6">
            <v>4243.78474026609</v>
          </cell>
          <cell r="CK6">
            <v>4508.6129323085197</v>
          </cell>
          <cell r="CL6">
            <v>4792.7006469205799</v>
          </cell>
          <cell r="CM6">
            <v>5248.3558267497701</v>
          </cell>
          <cell r="CN6">
            <v>5096.3099881568096</v>
          </cell>
          <cell r="CO6">
            <v>6020.2332403804803</v>
          </cell>
          <cell r="CP6">
            <v>3650.5610708992299</v>
          </cell>
          <cell r="CQ6">
            <v>4648.0976585179797</v>
          </cell>
          <cell r="CR6">
            <v>5117.5559159351797</v>
          </cell>
          <cell r="CS6">
            <v>5417.0083118680304</v>
          </cell>
          <cell r="CT6">
            <v>5517.4961783607096</v>
          </cell>
          <cell r="CU6">
            <v>5469.6098147922703</v>
          </cell>
          <cell r="CV6">
            <v>5715.7356423853398</v>
          </cell>
          <cell r="CW6">
            <v>5034.2071575932496</v>
          </cell>
          <cell r="CX6">
            <v>4944.7627809043297</v>
          </cell>
          <cell r="CY6">
            <v>4778.96036201066</v>
          </cell>
          <cell r="CZ6">
            <v>4221.0199568390699</v>
          </cell>
          <cell r="DA6">
            <v>5096.2739691563802</v>
          </cell>
          <cell r="DB6">
            <v>4800.17189911065</v>
          </cell>
          <cell r="DC6">
            <v>4395.4243999059299</v>
          </cell>
          <cell r="DD6">
            <v>4548.7834429054601</v>
          </cell>
          <cell r="DE6">
            <v>4237.8402853791804</v>
          </cell>
          <cell r="DF6">
            <v>4716.0950700488102</v>
          </cell>
          <cell r="DG6">
            <v>5424.32704534185</v>
          </cell>
          <cell r="DH6">
            <v>5525.45338942137</v>
          </cell>
          <cell r="DI6">
            <v>5743.3439352455698</v>
          </cell>
          <cell r="DJ6">
            <v>5180.3590331961304</v>
          </cell>
          <cell r="DK6">
            <v>5590.2832718458203</v>
          </cell>
          <cell r="DL6">
            <v>5451.2963388865201</v>
          </cell>
          <cell r="DM6">
            <v>4977.42978000114</v>
          </cell>
          <cell r="DN6">
            <v>4782.1707980138499</v>
          </cell>
          <cell r="DO6">
            <v>4832.1986710434903</v>
          </cell>
          <cell r="DP6">
            <v>4444.9510877537596</v>
          </cell>
          <cell r="DQ6">
            <v>4563.1130117794601</v>
          </cell>
          <cell r="DR6">
            <v>4342.7876797956797</v>
          </cell>
          <cell r="DS6">
            <v>4350.2395396024303</v>
          </cell>
          <cell r="DT6">
            <v>4719.0572159940402</v>
          </cell>
          <cell r="DU6">
            <v>4527.9046869324302</v>
          </cell>
          <cell r="DV6">
            <v>4868.9850781017103</v>
          </cell>
          <cell r="DW6">
            <v>4167.20117265716</v>
          </cell>
          <cell r="DX6">
            <v>4769.1268580430296</v>
          </cell>
          <cell r="DY6">
            <v>3504.9357730205402</v>
          </cell>
          <cell r="DZ6">
            <v>5485.6456242684799</v>
          </cell>
          <cell r="EA6">
            <v>5595.7951568180597</v>
          </cell>
          <cell r="EB6">
            <v>5673.7235095517399</v>
          </cell>
          <cell r="EC6">
            <v>6453.8125017607499</v>
          </cell>
          <cell r="ED6">
            <v>5259.6731763011703</v>
          </cell>
          <cell r="EE6">
            <v>5539.6826708736298</v>
          </cell>
          <cell r="EF6">
            <v>6379.2192373976504</v>
          </cell>
          <cell r="EG6">
            <v>6116.6532681999297</v>
          </cell>
          <cell r="EH6">
            <v>6332.5622944032402</v>
          </cell>
          <cell r="EI6">
            <v>6682.1937605044996</v>
          </cell>
          <cell r="EJ6">
            <v>5789.6302628725598</v>
          </cell>
          <cell r="EK6">
            <v>5932.6345052523102</v>
          </cell>
          <cell r="EL6">
            <v>6061.3934717112097</v>
          </cell>
          <cell r="EM6">
            <v>6475.3501739870599</v>
          </cell>
          <cell r="EN6">
            <v>6388.1936923557596</v>
          </cell>
          <cell r="EO6">
            <v>6740.1514491599</v>
          </cell>
          <cell r="EP6">
            <v>6337.7241746855198</v>
          </cell>
          <cell r="EQ6">
            <v>4868.9661780320703</v>
          </cell>
          <cell r="ER6">
            <v>5804.0175696431797</v>
          </cell>
          <cell r="ES6">
            <v>5156.6718509684197</v>
          </cell>
          <cell r="ET6">
            <v>5466.8238072239501</v>
          </cell>
          <cell r="EU6">
            <v>5206.7670074110501</v>
          </cell>
          <cell r="EV6">
            <v>4797.6666757279199</v>
          </cell>
          <cell r="EW6">
            <v>4285.2540162663799</v>
          </cell>
          <cell r="EX6">
            <v>3520.9060838955602</v>
          </cell>
          <cell r="EY6">
            <v>3114.0746519994</v>
          </cell>
          <cell r="EZ6">
            <v>2568.5275549602302</v>
          </cell>
          <cell r="FA6">
            <v>1905.5020526299199</v>
          </cell>
          <cell r="FB6">
            <v>1398.49962971781</v>
          </cell>
          <cell r="FC6">
            <v>1647.2512997362601</v>
          </cell>
          <cell r="FD6">
            <v>2200.1058555668501</v>
          </cell>
          <cell r="FE6">
            <v>2426.37297847321</v>
          </cell>
          <cell r="FF6">
            <v>2659.7006885697201</v>
          </cell>
          <cell r="FG6">
            <v>2421.4078935105699</v>
          </cell>
          <cell r="FH6">
            <v>2158.6061681102701</v>
          </cell>
          <cell r="FI6">
            <v>2040.46800301711</v>
          </cell>
          <cell r="FJ6">
            <v>2607.94764072414</v>
          </cell>
          <cell r="FK6">
            <v>2602.0007127684798</v>
          </cell>
          <cell r="FL6">
            <v>2801.9415654415998</v>
          </cell>
          <cell r="FM6">
            <v>2655.3424310117498</v>
          </cell>
          <cell r="FN6">
            <v>3181.28194081741</v>
          </cell>
          <cell r="FO6">
            <v>3708.7647053256201</v>
          </cell>
          <cell r="FP6">
            <v>3971.6917038525798</v>
          </cell>
          <cell r="FQ6">
            <v>4711.7348576937202</v>
          </cell>
          <cell r="FR6">
            <v>4216.9734447180399</v>
          </cell>
          <cell r="FS6">
            <v>4503.32647990652</v>
          </cell>
          <cell r="FT6">
            <v>4002.5386269190899</v>
          </cell>
          <cell r="FU6">
            <v>4831.5797754467003</v>
          </cell>
          <cell r="FV6">
            <v>4113.1029425659899</v>
          </cell>
          <cell r="FW6">
            <v>3969.6285779080999</v>
          </cell>
          <cell r="FX6">
            <v>4230.1454497914901</v>
          </cell>
          <cell r="FY6">
            <v>4268.3099470130401</v>
          </cell>
          <cell r="FZ6">
            <v>3803.6211514944698</v>
          </cell>
          <cell r="GA6">
            <v>3598.9875174311201</v>
          </cell>
          <cell r="GB6">
            <v>4179.3807387724801</v>
          </cell>
          <cell r="GC6">
            <v>4092.5525504386401</v>
          </cell>
          <cell r="GD6">
            <v>4257.4346506045604</v>
          </cell>
          <cell r="GE6">
            <v>4534.1173741807197</v>
          </cell>
          <cell r="GF6">
            <v>4017.44440889619</v>
          </cell>
          <cell r="GG6">
            <v>3803.5722370321801</v>
          </cell>
          <cell r="GH6">
            <v>4138.3909078581901</v>
          </cell>
          <cell r="GI6">
            <v>4560.2155540670701</v>
          </cell>
          <cell r="GJ6">
            <v>4145.4547179561196</v>
          </cell>
          <cell r="GK6">
            <v>4197.42158764538</v>
          </cell>
          <cell r="GL6">
            <v>4891.7806570113798</v>
          </cell>
          <cell r="GM6">
            <v>4348.6905995937896</v>
          </cell>
          <cell r="GN6">
            <v>4107.2022622283703</v>
          </cell>
          <cell r="GO6">
            <v>3872.5369313382998</v>
          </cell>
          <cell r="GP6">
            <v>3536.6686703641899</v>
          </cell>
          <cell r="GQ6">
            <v>4050.7519464592601</v>
          </cell>
          <cell r="GR6">
            <v>3779.9571544077899</v>
          </cell>
          <cell r="GS6">
            <v>3626.89952140168</v>
          </cell>
          <cell r="GT6">
            <v>3357.7470596130402</v>
          </cell>
          <cell r="GU6">
            <v>3110.29940934141</v>
          </cell>
          <cell r="GV6">
            <v>3811.84572931101</v>
          </cell>
          <cell r="GW6">
            <v>3959.6357352383402</v>
          </cell>
          <cell r="GX6">
            <v>3576.98312084176</v>
          </cell>
          <cell r="GY6">
            <v>3185.3156372469798</v>
          </cell>
          <cell r="GZ6">
            <v>3471.20225459827</v>
          </cell>
          <cell r="HA6">
            <v>3451.5729028825899</v>
          </cell>
          <cell r="HB6">
            <v>3814.7359788649201</v>
          </cell>
          <cell r="HC6">
            <v>3393.3948106337598</v>
          </cell>
          <cell r="HD6">
            <v>3889.0987480160602</v>
          </cell>
          <cell r="HE6">
            <v>3994.3936746454201</v>
          </cell>
          <cell r="HF6">
            <v>3671.5709999999999</v>
          </cell>
          <cell r="HG6">
            <v>3656.0920000000001</v>
          </cell>
          <cell r="HH6">
            <v>3642.904</v>
          </cell>
          <cell r="HI6">
            <v>3673.1480000000001</v>
          </cell>
          <cell r="HJ6">
            <v>3692.9180000000001</v>
          </cell>
          <cell r="HK6">
            <v>3659.7040000000002</v>
          </cell>
          <cell r="HL6">
            <v>3648.0219999999999</v>
          </cell>
          <cell r="HM6">
            <v>3620.3939999999998</v>
          </cell>
          <cell r="HN6">
            <v>3623.489</v>
          </cell>
          <cell r="HO6">
            <v>3620.67</v>
          </cell>
          <cell r="HP6">
            <v>3591.8620000000001</v>
          </cell>
          <cell r="HQ6">
            <v>3569.2260000000001</v>
          </cell>
          <cell r="HR6">
            <v>3534.1860000000001</v>
          </cell>
          <cell r="HS6">
            <v>3523.75</v>
          </cell>
          <cell r="HT6">
            <v>3536.377</v>
          </cell>
          <cell r="HU6">
            <v>3549.8139999999999</v>
          </cell>
          <cell r="HV6">
            <v>4562.2139999999999</v>
          </cell>
          <cell r="HW6">
            <v>4569.848</v>
          </cell>
          <cell r="HX6">
            <v>4589.55</v>
          </cell>
          <cell r="HY6">
            <v>4604.7430000000004</v>
          </cell>
          <cell r="HZ6">
            <v>3614.76</v>
          </cell>
          <cell r="IA6">
            <v>3618.665</v>
          </cell>
          <cell r="IB6">
            <v>3616.0070000000001</v>
          </cell>
          <cell r="IC6">
            <v>3611.4079999999999</v>
          </cell>
          <cell r="ID6">
            <v>3604.6329999999998</v>
          </cell>
          <cell r="IE6">
            <v>3604.7159999999999</v>
          </cell>
          <cell r="IF6">
            <v>3610.0189999999998</v>
          </cell>
          <cell r="IG6">
            <v>3628.0619999999999</v>
          </cell>
          <cell r="IH6">
            <v>3656.5709999999999</v>
          </cell>
          <cell r="II6">
            <v>3700.5259999999998</v>
          </cell>
          <cell r="IJ6">
            <v>3723.3690000000001</v>
          </cell>
          <cell r="IK6">
            <v>3738.74</v>
          </cell>
          <cell r="IL6">
            <v>3754.748</v>
          </cell>
          <cell r="IM6">
            <v>3766.57</v>
          </cell>
          <cell r="IN6">
            <v>3786.7220000000002</v>
          </cell>
          <cell r="IO6">
            <v>3808.8809999999999</v>
          </cell>
        </row>
        <row r="7">
          <cell r="B7">
            <v>6247.7201733635702</v>
          </cell>
          <cell r="C7">
            <v>4302.6031164486403</v>
          </cell>
          <cell r="D7">
            <v>3634.4346975327298</v>
          </cell>
          <cell r="E7">
            <v>1123.8815780626501</v>
          </cell>
          <cell r="F7">
            <v>3331.2668602686599</v>
          </cell>
          <cell r="G7">
            <v>1471.53625997163</v>
          </cell>
          <cell r="H7">
            <v>1346.11583075666</v>
          </cell>
          <cell r="I7">
            <v>1437.6397468821399</v>
          </cell>
          <cell r="J7">
            <v>1195.0642023637399</v>
          </cell>
          <cell r="K7">
            <v>529.10762448712205</v>
          </cell>
          <cell r="L7">
            <v>1690.9420243423999</v>
          </cell>
          <cell r="M7">
            <v>1805.67901945575</v>
          </cell>
          <cell r="N7">
            <v>1999.20455683813</v>
          </cell>
          <cell r="O7">
            <v>2060.19406966516</v>
          </cell>
          <cell r="P7">
            <v>1464.08575247868</v>
          </cell>
          <cell r="Q7">
            <v>1937.87692871694</v>
          </cell>
          <cell r="R7">
            <v>2474.3054320208598</v>
          </cell>
          <cell r="S7">
            <v>2704.0468014796902</v>
          </cell>
          <cell r="T7">
            <v>1792.9659085227199</v>
          </cell>
          <cell r="U7">
            <v>1614.92569101924</v>
          </cell>
          <cell r="V7">
            <v>1587.75267670844</v>
          </cell>
          <cell r="W7">
            <v>3945.5612317498599</v>
          </cell>
          <cell r="X7">
            <v>4947.3110550322799</v>
          </cell>
          <cell r="Y7">
            <v>4275.9516948540204</v>
          </cell>
          <cell r="Z7">
            <v>6298.2863263007102</v>
          </cell>
          <cell r="AA7">
            <v>3057.3016720749802</v>
          </cell>
          <cell r="AB7">
            <v>9170.1557205277095</v>
          </cell>
          <cell r="AC7">
            <v>5568.0176369303699</v>
          </cell>
          <cell r="AD7">
            <v>7501.6735731273102</v>
          </cell>
          <cell r="AE7">
            <v>6401.3237637991297</v>
          </cell>
          <cell r="AF7">
            <v>7518.9960328307197</v>
          </cell>
          <cell r="AG7">
            <v>12766.4131622564</v>
          </cell>
          <cell r="AH7">
            <v>10259.356267450699</v>
          </cell>
          <cell r="AI7">
            <v>14085.277571849199</v>
          </cell>
          <cell r="AJ7">
            <v>10887.5307456969</v>
          </cell>
          <cell r="AK7">
            <v>10450.510236231001</v>
          </cell>
          <cell r="AL7">
            <v>8938.1427599508897</v>
          </cell>
          <cell r="AM7">
            <v>8216.8312168570501</v>
          </cell>
          <cell r="AN7">
            <v>10750.8425354884</v>
          </cell>
          <cell r="AO7">
            <v>8569.9024670344097</v>
          </cell>
          <cell r="AP7">
            <v>10449.7594488625</v>
          </cell>
          <cell r="AQ7">
            <v>6308.6461073505898</v>
          </cell>
          <cell r="AR7">
            <v>8567.2992620935402</v>
          </cell>
          <cell r="AS7">
            <v>8908.5048822100507</v>
          </cell>
          <cell r="AT7">
            <v>6366.3990192168703</v>
          </cell>
          <cell r="AU7">
            <v>6105.2585905226497</v>
          </cell>
          <cell r="AV7">
            <v>3904.9096284612901</v>
          </cell>
          <cell r="AW7">
            <v>4872.1701781722104</v>
          </cell>
          <cell r="AX7">
            <v>3361.4598089951401</v>
          </cell>
          <cell r="AY7">
            <v>3804.5339956640501</v>
          </cell>
          <cell r="AZ7">
            <v>3428.5491272996501</v>
          </cell>
          <cell r="BA7">
            <v>2778.5802654598001</v>
          </cell>
          <cell r="BB7">
            <v>2971.1640084942301</v>
          </cell>
          <cell r="BC7">
            <v>6449.1292143836599</v>
          </cell>
          <cell r="BD7">
            <v>4784.2094397228102</v>
          </cell>
          <cell r="BE7">
            <v>4092.84179015475</v>
          </cell>
          <cell r="BF7">
            <v>8448.4194930748399</v>
          </cell>
          <cell r="BG7">
            <v>6429.4855526829297</v>
          </cell>
          <cell r="BH7">
            <v>7744.5740257736197</v>
          </cell>
          <cell r="BI7">
            <v>7781.6968119886496</v>
          </cell>
          <cell r="BJ7">
            <v>7331.4445958360302</v>
          </cell>
          <cell r="BK7">
            <v>8765.6785697609794</v>
          </cell>
          <cell r="BL7">
            <v>9350.8095220735904</v>
          </cell>
          <cell r="BM7">
            <v>9421.6485341211701</v>
          </cell>
          <cell r="BN7">
            <v>11820.1459548435</v>
          </cell>
          <cell r="BO7">
            <v>9862.8476975529302</v>
          </cell>
          <cell r="BP7">
            <v>6063.2632771858798</v>
          </cell>
          <cell r="BQ7">
            <v>5779.3590712256</v>
          </cell>
          <cell r="BR7">
            <v>7763.5986025166503</v>
          </cell>
          <cell r="BS7">
            <v>8102.0892537912596</v>
          </cell>
          <cell r="BT7">
            <v>12238.7620451862</v>
          </cell>
          <cell r="BU7">
            <v>13039.812899368</v>
          </cell>
          <cell r="BV7">
            <v>10852.696972387101</v>
          </cell>
          <cell r="BW7">
            <v>6601.4612723069704</v>
          </cell>
          <cell r="BX7">
            <v>15848.7558391116</v>
          </cell>
          <cell r="BY7">
            <v>9836.1931713947597</v>
          </cell>
          <cell r="BZ7">
            <v>7493.5300307254902</v>
          </cell>
          <cell r="CA7">
            <v>7560.4557813216597</v>
          </cell>
          <cell r="CB7">
            <v>12777.927000289301</v>
          </cell>
          <cell r="CC7">
            <v>12097.978824202801</v>
          </cell>
          <cell r="CD7">
            <v>13139.844537549599</v>
          </cell>
          <cell r="CE7">
            <v>10342.744421470999</v>
          </cell>
          <cell r="CF7">
            <v>7821.9853210049696</v>
          </cell>
          <cell r="CG7">
            <v>5965.1847759358197</v>
          </cell>
          <cell r="CH7">
            <v>3888.1860281244299</v>
          </cell>
          <cell r="CI7">
            <v>2915.0885759021999</v>
          </cell>
          <cell r="CJ7">
            <v>2932.1544246728799</v>
          </cell>
          <cell r="CK7">
            <v>1645.5443467739101</v>
          </cell>
          <cell r="CL7">
            <v>4595.85714861825</v>
          </cell>
          <cell r="CM7">
            <v>5527.3677153267299</v>
          </cell>
          <cell r="CN7">
            <v>3171.0109930517401</v>
          </cell>
          <cell r="CO7">
            <v>3191.9378407406398</v>
          </cell>
          <cell r="CP7">
            <v>2427.6917404742999</v>
          </cell>
          <cell r="CQ7">
            <v>2431.5698370426298</v>
          </cell>
          <cell r="CR7">
            <v>2481.08773095986</v>
          </cell>
          <cell r="CS7">
            <v>5005.65917383332</v>
          </cell>
          <cell r="CT7">
            <v>2110.75060085821</v>
          </cell>
          <cell r="CU7">
            <v>2176.2632112870101</v>
          </cell>
          <cell r="CV7">
            <v>4225.9243669403004</v>
          </cell>
          <cell r="CW7">
            <v>3301.2521447869599</v>
          </cell>
          <cell r="CX7">
            <v>3420.7273610345801</v>
          </cell>
          <cell r="CY7">
            <v>4557.9684377503399</v>
          </cell>
          <cell r="CZ7">
            <v>2139.2718238924499</v>
          </cell>
          <cell r="DA7">
            <v>3646.3825584820402</v>
          </cell>
          <cell r="DB7">
            <v>4793.5955001523298</v>
          </cell>
          <cell r="DC7">
            <v>5151.8749985904396</v>
          </cell>
          <cell r="DD7">
            <v>6432.2449931758601</v>
          </cell>
          <cell r="DE7">
            <v>6098.98883973374</v>
          </cell>
          <cell r="DF7">
            <v>5843.4302518089198</v>
          </cell>
          <cell r="DG7">
            <v>4077.3783105903699</v>
          </cell>
          <cell r="DH7">
            <v>9373.5871114411293</v>
          </cell>
          <cell r="DI7">
            <v>5815.2486554726102</v>
          </cell>
          <cell r="DJ7">
            <v>8049.6470615218204</v>
          </cell>
          <cell r="DK7">
            <v>6116.7265482063003</v>
          </cell>
          <cell r="DL7">
            <v>7425.7389728715198</v>
          </cell>
          <cell r="DM7">
            <v>10867.413535473301</v>
          </cell>
          <cell r="DN7">
            <v>6871.6763100839598</v>
          </cell>
          <cell r="DO7">
            <v>9028.5123849616193</v>
          </cell>
          <cell r="DP7">
            <v>5740.6072728373201</v>
          </cell>
          <cell r="DQ7">
            <v>6717.57837911977</v>
          </cell>
          <cell r="DR7">
            <v>8069.1801710538602</v>
          </cell>
          <cell r="DS7">
            <v>6506.8944940770798</v>
          </cell>
          <cell r="DT7">
            <v>8130.6007320271401</v>
          </cell>
          <cell r="DU7">
            <v>6588.8869610940001</v>
          </cell>
          <cell r="DV7">
            <v>7749.9853369801904</v>
          </cell>
          <cell r="DW7">
            <v>7002.6767928637601</v>
          </cell>
          <cell r="DX7">
            <v>4044.1257339519202</v>
          </cell>
          <cell r="DY7">
            <v>4129.88137728529</v>
          </cell>
          <cell r="DZ7">
            <v>3365.6041560285298</v>
          </cell>
          <cell r="EA7">
            <v>8142.3588886965399</v>
          </cell>
          <cell r="EB7">
            <v>3046.0686126626001</v>
          </cell>
          <cell r="EC7">
            <v>4361.4698750228499</v>
          </cell>
          <cell r="ED7">
            <v>3743.17347519237</v>
          </cell>
          <cell r="EE7">
            <v>4796.0388353471599</v>
          </cell>
          <cell r="EF7">
            <v>5554.0867356589897</v>
          </cell>
          <cell r="EG7">
            <v>1917.14258450121</v>
          </cell>
          <cell r="EH7">
            <v>4375.97439150836</v>
          </cell>
          <cell r="EI7">
            <v>3214.8149468327001</v>
          </cell>
          <cell r="EJ7">
            <v>6836.5583093949399</v>
          </cell>
          <cell r="EK7">
            <v>5840.5551646054801</v>
          </cell>
          <cell r="EL7">
            <v>5324.50073673312</v>
          </cell>
          <cell r="EM7">
            <v>4459.6455335332803</v>
          </cell>
          <cell r="EN7">
            <v>4607.1618379841802</v>
          </cell>
          <cell r="EO7">
            <v>9610.2569424750909</v>
          </cell>
          <cell r="EP7">
            <v>3405.3597968357399</v>
          </cell>
          <cell r="EQ7">
            <v>11392.434034705901</v>
          </cell>
          <cell r="ER7">
            <v>11307.1532914044</v>
          </cell>
          <cell r="ES7">
            <v>7197.5339008068904</v>
          </cell>
          <cell r="ET7">
            <v>15769.7601453151</v>
          </cell>
          <cell r="EU7">
            <v>7902.60014380557</v>
          </cell>
          <cell r="EV7">
            <v>10582.957894803199</v>
          </cell>
          <cell r="EW7">
            <v>11461.0289026595</v>
          </cell>
          <cell r="EX7">
            <v>8342.8764390902197</v>
          </cell>
          <cell r="EY7">
            <v>8860.3282212705708</v>
          </cell>
          <cell r="EZ7">
            <v>6723.8307455057802</v>
          </cell>
          <cell r="FA7">
            <v>4782.8599754904999</v>
          </cell>
          <cell r="FB7">
            <v>2314.10101930069</v>
          </cell>
          <cell r="FC7">
            <v>1278.27061137031</v>
          </cell>
          <cell r="FD7">
            <v>526.32999686460801</v>
          </cell>
          <cell r="FE7">
            <v>1464.9647963621601</v>
          </cell>
          <cell r="FF7">
            <v>3795.98690155442</v>
          </cell>
          <cell r="FG7">
            <v>1088.2716891759001</v>
          </cell>
          <cell r="FH7">
            <v>5014.8192429413702</v>
          </cell>
          <cell r="FI7">
            <v>4561.4990138966205</v>
          </cell>
          <cell r="FJ7">
            <v>607.64657297158101</v>
          </cell>
          <cell r="FK7">
            <v>4941.5269850799205</v>
          </cell>
          <cell r="FL7">
            <v>4092.7174168752099</v>
          </cell>
          <cell r="FM7">
            <v>3396.5441160916898</v>
          </cell>
          <cell r="FN7">
            <v>5279.1678953928104</v>
          </cell>
          <cell r="FO7">
            <v>7968.6991180266295</v>
          </cell>
          <cell r="FP7">
            <v>7658.9333429195704</v>
          </cell>
          <cell r="FQ7">
            <v>6967.3105757363501</v>
          </cell>
          <cell r="FR7">
            <v>6609.0666049039601</v>
          </cell>
          <cell r="FS7">
            <v>4608.0434731168498</v>
          </cell>
          <cell r="FT7">
            <v>6925.9320225190404</v>
          </cell>
          <cell r="FU7">
            <v>8776.4824794224696</v>
          </cell>
          <cell r="FV7">
            <v>8248.7962354760293</v>
          </cell>
          <cell r="FW7">
            <v>11123.3399351259</v>
          </cell>
          <cell r="FX7">
            <v>11221.944129916301</v>
          </cell>
          <cell r="FY7">
            <v>9096.3076956737896</v>
          </cell>
          <cell r="FZ7">
            <v>25570.108670359801</v>
          </cell>
          <cell r="GA7">
            <v>11366.1618138824</v>
          </cell>
          <cell r="GB7">
            <v>15413.5666453711</v>
          </cell>
          <cell r="GC7">
            <v>9742.0515029054695</v>
          </cell>
          <cell r="GD7">
            <v>8411.8676114091304</v>
          </cell>
          <cell r="GE7">
            <v>14042.1651578208</v>
          </cell>
          <cell r="GF7">
            <v>13381.800164374899</v>
          </cell>
          <cell r="GG7">
            <v>15322.811822158599</v>
          </cell>
          <cell r="GH7">
            <v>13373.611644594601</v>
          </cell>
          <cell r="GI7">
            <v>11930.1926600927</v>
          </cell>
          <cell r="GJ7">
            <v>13969.597792427399</v>
          </cell>
          <cell r="GK7">
            <v>16286.7321683952</v>
          </cell>
          <cell r="GL7">
            <v>16334.3172080025</v>
          </cell>
          <cell r="GM7">
            <v>9566.3026938679795</v>
          </cell>
          <cell r="GN7">
            <v>7960.7516641488701</v>
          </cell>
          <cell r="GO7">
            <v>11083.317253556799</v>
          </cell>
          <cell r="GP7">
            <v>12807.541825335</v>
          </cell>
          <cell r="GQ7">
            <v>15462.207105141601</v>
          </cell>
          <cell r="GR7">
            <v>14958.742048530999</v>
          </cell>
          <cell r="GS7">
            <v>14903.0003479221</v>
          </cell>
          <cell r="GT7">
            <v>10446.1215206339</v>
          </cell>
          <cell r="GU7">
            <v>12595.0761633495</v>
          </cell>
          <cell r="GV7">
            <v>11167.7539639759</v>
          </cell>
          <cell r="GW7">
            <v>8486.9059571204998</v>
          </cell>
          <cell r="GX7">
            <v>18523.239376853198</v>
          </cell>
          <cell r="GY7">
            <v>8756.5369172515202</v>
          </cell>
          <cell r="GZ7">
            <v>14819.5778196826</v>
          </cell>
          <cell r="HA7">
            <v>13030.9000927419</v>
          </cell>
          <cell r="HB7">
            <v>15458.6907266372</v>
          </cell>
          <cell r="HC7">
            <v>11939.6197064838</v>
          </cell>
          <cell r="HD7">
            <v>11412.4981074517</v>
          </cell>
          <cell r="HE7">
            <v>10387.5016312514</v>
          </cell>
          <cell r="HF7">
            <v>10126.719999999999</v>
          </cell>
          <cell r="HG7">
            <v>9781.7180000000008</v>
          </cell>
          <cell r="HH7">
            <v>9467.0990000000002</v>
          </cell>
          <cell r="HI7">
            <v>9284.2070000000003</v>
          </cell>
          <cell r="HJ7">
            <v>9089.8420000000006</v>
          </cell>
          <cell r="HK7">
            <v>8782.8179999999902</v>
          </cell>
          <cell r="HL7">
            <v>8545.67</v>
          </cell>
          <cell r="HM7">
            <v>8287.5130000000008</v>
          </cell>
          <cell r="HN7">
            <v>8113.9870000000001</v>
          </cell>
          <cell r="HO7">
            <v>7939.1719999999996</v>
          </cell>
          <cell r="HP7">
            <v>7719.808</v>
          </cell>
          <cell r="HQ7">
            <v>7526.0230000000001</v>
          </cell>
          <cell r="HR7">
            <v>7317.6610000000001</v>
          </cell>
          <cell r="HS7">
            <v>7170.5069999999996</v>
          </cell>
          <cell r="HT7">
            <v>7078.15</v>
          </cell>
          <cell r="HU7">
            <v>6993.9489999999996</v>
          </cell>
          <cell r="HV7">
            <v>5913.8050000000003</v>
          </cell>
          <cell r="HW7">
            <v>5830.2629999999999</v>
          </cell>
          <cell r="HX7">
            <v>5775.0889999999999</v>
          </cell>
          <cell r="HY7">
            <v>5716.15</v>
          </cell>
          <cell r="HZ7">
            <v>6652.2340000000004</v>
          </cell>
          <cell r="IA7">
            <v>6581.6869999999999</v>
          </cell>
          <cell r="IB7">
            <v>6503.7860000000001</v>
          </cell>
          <cell r="IC7">
            <v>6426.8410000000003</v>
          </cell>
          <cell r="ID7">
            <v>6350.2569999999996</v>
          </cell>
          <cell r="IE7">
            <v>6289.6369999999997</v>
          </cell>
          <cell r="IF7">
            <v>6241.5619999999999</v>
          </cell>
          <cell r="IG7">
            <v>6218.4660000000003</v>
          </cell>
          <cell r="IH7">
            <v>6215.7520000000004</v>
          </cell>
          <cell r="II7">
            <v>6241.2560000000003</v>
          </cell>
          <cell r="IJ7">
            <v>6233.0820000000003</v>
          </cell>
          <cell r="IK7">
            <v>6214.5739999999996</v>
          </cell>
          <cell r="IL7">
            <v>6199.2619999999997</v>
          </cell>
          <cell r="IM7">
            <v>6179.0919999999996</v>
          </cell>
          <cell r="IN7">
            <v>6174.4859999999999</v>
          </cell>
          <cell r="IO7">
            <v>6174.8450000000003</v>
          </cell>
        </row>
        <row r="8">
          <cell r="B8">
            <v>0.368892401456832</v>
          </cell>
          <cell r="C8">
            <v>0.37381100654602001</v>
          </cell>
          <cell r="D8">
            <v>0.37577840685844399</v>
          </cell>
          <cell r="E8">
            <v>0.37676209211349398</v>
          </cell>
          <cell r="F8">
            <v>0.37577840685844399</v>
          </cell>
          <cell r="G8">
            <v>0.37512260675430298</v>
          </cell>
          <cell r="H8">
            <v>0.38561549782753002</v>
          </cell>
          <cell r="I8">
            <v>0.38561549782753002</v>
          </cell>
          <cell r="J8">
            <v>0.390206187963485</v>
          </cell>
          <cell r="K8">
            <v>0.38955029845237699</v>
          </cell>
          <cell r="L8">
            <v>0.39315730333328203</v>
          </cell>
          <cell r="M8">
            <v>0.39742010831832802</v>
          </cell>
          <cell r="N8">
            <v>0.40365019440650901</v>
          </cell>
          <cell r="O8">
            <v>0.41414320468902499</v>
          </cell>
          <cell r="P8">
            <v>0.42234081029891901</v>
          </cell>
          <cell r="Q8">
            <v>0.43086630105972201</v>
          </cell>
          <cell r="R8">
            <v>0.44529411196708601</v>
          </cell>
          <cell r="S8">
            <v>0.45677080750465399</v>
          </cell>
          <cell r="T8">
            <v>0.46890321373939498</v>
          </cell>
          <cell r="U8">
            <v>0.48497051000595098</v>
          </cell>
          <cell r="V8">
            <v>0.49775880575179998</v>
          </cell>
          <cell r="W8">
            <v>0.50661218166351296</v>
          </cell>
          <cell r="X8">
            <v>0.51579350233078003</v>
          </cell>
          <cell r="Y8">
            <v>0.52366322278976396</v>
          </cell>
          <cell r="Z8">
            <v>0.53022128343582098</v>
          </cell>
          <cell r="AA8">
            <v>0.53317242860794001</v>
          </cell>
          <cell r="AB8">
            <v>0.54333752393722501</v>
          </cell>
          <cell r="AC8">
            <v>0.55055141448974598</v>
          </cell>
          <cell r="AD8">
            <v>0.56202799081802302</v>
          </cell>
          <cell r="AE8">
            <v>0.57776737213134699</v>
          </cell>
          <cell r="AF8">
            <v>0.59088361263275102</v>
          </cell>
          <cell r="AG8">
            <v>0.59842550754547097</v>
          </cell>
          <cell r="AH8">
            <v>0.60859042406082098</v>
          </cell>
          <cell r="AI8">
            <v>0.63449478149413996</v>
          </cell>
          <cell r="AJ8">
            <v>0.64892268180847101</v>
          </cell>
          <cell r="AK8">
            <v>0.66761320829391402</v>
          </cell>
          <cell r="AL8">
            <v>0.67056441307067804</v>
          </cell>
          <cell r="AM8">
            <v>0.69646877050399703</v>
          </cell>
          <cell r="AN8">
            <v>0.72138947248458796</v>
          </cell>
          <cell r="AO8">
            <v>0.74631029367446899</v>
          </cell>
          <cell r="AP8">
            <v>0.78664249181747403</v>
          </cell>
          <cell r="AQ8">
            <v>0.81844919919967596</v>
          </cell>
          <cell r="AR8">
            <v>0.84140247106552102</v>
          </cell>
          <cell r="AS8">
            <v>0.86337208747863703</v>
          </cell>
          <cell r="AT8">
            <v>0.87878358364105202</v>
          </cell>
          <cell r="AU8">
            <v>0.90075320005416804</v>
          </cell>
          <cell r="AV8">
            <v>0.93583899736404397</v>
          </cell>
          <cell r="AW8">
            <v>0.94829928874969405</v>
          </cell>
          <cell r="AX8">
            <v>0.966006219387054</v>
          </cell>
          <cell r="AY8">
            <v>0.98764789104461603</v>
          </cell>
          <cell r="AZ8">
            <v>0.98174548149108798</v>
          </cell>
          <cell r="BA8">
            <v>0.97551542520523005</v>
          </cell>
          <cell r="BB8">
            <v>0.97584331035614003</v>
          </cell>
          <cell r="BC8">
            <v>0.98666417598724299</v>
          </cell>
          <cell r="BD8">
            <v>1.00109195709228</v>
          </cell>
          <cell r="BE8">
            <v>1.0069940090179399</v>
          </cell>
          <cell r="BF8">
            <v>1.0148639678955</v>
          </cell>
          <cell r="BG8">
            <v>1.0263409614562899</v>
          </cell>
          <cell r="BH8">
            <v>1.0342099666595399</v>
          </cell>
          <cell r="BI8">
            <v>1.04306399822235</v>
          </cell>
          <cell r="BJ8">
            <v>1.0509330034255899</v>
          </cell>
          <cell r="BK8">
            <v>1.05257296562194</v>
          </cell>
          <cell r="BL8">
            <v>1.0555239915847701</v>
          </cell>
          <cell r="BM8">
            <v>1.0624099969863801</v>
          </cell>
          <cell r="BN8">
            <v>1.0689680576324401</v>
          </cell>
          <cell r="BO8">
            <v>1.0607709884643499</v>
          </cell>
          <cell r="BP8">
            <v>1.0656889677047701</v>
          </cell>
          <cell r="BQ8">
            <v>1.0686399936676001</v>
          </cell>
          <cell r="BR8">
            <v>1.07599997520446</v>
          </cell>
          <cell r="BS8">
            <v>1.0859999656677199</v>
          </cell>
          <cell r="BT8">
            <v>1.0970000028610201</v>
          </cell>
          <cell r="BU8">
            <v>1.10800004005432</v>
          </cell>
          <cell r="BV8">
            <v>1.1150000095367401</v>
          </cell>
          <cell r="BW8">
            <v>1.1230000257492001</v>
          </cell>
          <cell r="BX8">
            <v>1.13300001621246</v>
          </cell>
          <cell r="BY8">
            <v>1.14300000667572</v>
          </cell>
          <cell r="BZ8">
            <v>1.1579999923705999</v>
          </cell>
          <cell r="CA8">
            <v>1.1759999990463199</v>
          </cell>
          <cell r="CB8">
            <v>1.1900000572204501</v>
          </cell>
          <cell r="CC8">
            <v>1.2020000219345</v>
          </cell>
          <cell r="CD8">
            <v>1.2350000143051101</v>
          </cell>
          <cell r="CE8">
            <v>1.2489999532699501</v>
          </cell>
          <cell r="CF8">
            <v>1.2779999971389699</v>
          </cell>
          <cell r="CG8">
            <v>1.3099999427795399</v>
          </cell>
          <cell r="CH8">
            <v>1.32500004768371</v>
          </cell>
          <cell r="CI8">
            <v>1.33500003814697</v>
          </cell>
          <cell r="CJ8">
            <v>1.3459999561309799</v>
          </cell>
          <cell r="CK8">
            <v>1.35800004005432</v>
          </cell>
          <cell r="CL8">
            <v>1.37100005149841</v>
          </cell>
          <cell r="CM8">
            <v>1.38499999046325</v>
          </cell>
          <cell r="CN8">
            <v>1.3960000276565501</v>
          </cell>
          <cell r="CO8">
            <v>1.4079999923705999</v>
          </cell>
          <cell r="CP8">
            <v>1.41499996185302</v>
          </cell>
          <cell r="CQ8">
            <v>1.4229999780654901</v>
          </cell>
          <cell r="CR8">
            <v>1.4320000410079901</v>
          </cell>
          <cell r="CS8">
            <v>1.44599997997283</v>
          </cell>
          <cell r="CT8">
            <v>1.4579999446868901</v>
          </cell>
          <cell r="CU8">
            <v>1.4700000286102199</v>
          </cell>
          <cell r="CV8">
            <v>1.4850000143051101</v>
          </cell>
          <cell r="CW8">
            <v>1.4989999532699501</v>
          </cell>
          <cell r="CX8">
            <v>1.5069999694824201</v>
          </cell>
          <cell r="CY8">
            <v>1.5169999599456701</v>
          </cell>
          <cell r="CZ8">
            <v>1.5279999971389699</v>
          </cell>
          <cell r="DA8">
            <v>1.5379999876022299</v>
          </cell>
          <cell r="DB8">
            <v>1.54900002479553</v>
          </cell>
          <cell r="DC8">
            <v>1.56299996376037</v>
          </cell>
          <cell r="DD8">
            <v>1.5829999446868901</v>
          </cell>
          <cell r="DE8">
            <v>1.6050000190734801</v>
          </cell>
          <cell r="DF8">
            <v>1.61600005626678</v>
          </cell>
          <cell r="DG8">
            <v>1.6219999790191599</v>
          </cell>
          <cell r="DH8">
            <v>1.63499999046325</v>
          </cell>
          <cell r="DI8">
            <v>1.6469999551773</v>
          </cell>
          <cell r="DJ8">
            <v>1.6640000343322701</v>
          </cell>
          <cell r="DK8">
            <v>1.6690000295639</v>
          </cell>
          <cell r="DL8">
            <v>1.6849999427795399</v>
          </cell>
          <cell r="DM8">
            <v>1.6940000057220399</v>
          </cell>
          <cell r="DN8">
            <v>1.70599997043609</v>
          </cell>
          <cell r="DO8">
            <v>1.7250000238418499</v>
          </cell>
          <cell r="DP8">
            <v>1.7339999675750699</v>
          </cell>
          <cell r="DQ8">
            <v>1.74600005149841</v>
          </cell>
          <cell r="DR8">
            <v>1.7610000371932899</v>
          </cell>
          <cell r="DS8">
            <v>1.78499996662139</v>
          </cell>
          <cell r="DT8">
            <v>1.80299997329711</v>
          </cell>
          <cell r="DU8">
            <v>1.817999958992</v>
          </cell>
          <cell r="DV8">
            <v>1.8400000333786</v>
          </cell>
          <cell r="DW8">
            <v>1.85199999809265</v>
          </cell>
          <cell r="DX8">
            <v>1.8680000305175699</v>
          </cell>
          <cell r="DY8">
            <v>1.87000000476837</v>
          </cell>
          <cell r="DZ8">
            <v>1.8760000467300399</v>
          </cell>
          <cell r="EA8">
            <v>1.8910000324249201</v>
          </cell>
          <cell r="EB8">
            <v>1.9029999971389699</v>
          </cell>
          <cell r="EC8">
            <v>1.9045000076293901</v>
          </cell>
          <cell r="ED8">
            <v>1.9129999876022299</v>
          </cell>
          <cell r="EE8">
            <v>1.92</v>
          </cell>
          <cell r="EF8">
            <v>1.944</v>
          </cell>
          <cell r="EG8">
            <v>1.9235</v>
          </cell>
          <cell r="EH8">
            <v>1.9350000000000001</v>
          </cell>
          <cell r="EI8">
            <v>1.948</v>
          </cell>
          <cell r="EJ8">
            <v>1.946</v>
          </cell>
          <cell r="EK8">
            <v>1.958</v>
          </cell>
          <cell r="EL8">
            <v>1.976</v>
          </cell>
          <cell r="EM8">
            <v>2.0059999999999998</v>
          </cell>
          <cell r="EN8">
            <v>1.9990000000000001</v>
          </cell>
          <cell r="EO8">
            <v>2.0209999999999999</v>
          </cell>
          <cell r="EP8">
            <v>2.036</v>
          </cell>
          <cell r="EQ8">
            <v>2.0779999999999998</v>
          </cell>
          <cell r="ER8">
            <v>2.0960000000000001</v>
          </cell>
          <cell r="ES8">
            <v>2.0954999999999999</v>
          </cell>
          <cell r="ET8">
            <v>2.117</v>
          </cell>
          <cell r="EU8">
            <v>2.1564000000000001</v>
          </cell>
          <cell r="EV8">
            <v>2.1598000000000002</v>
          </cell>
          <cell r="EW8">
            <v>2.1869999999999998</v>
          </cell>
          <cell r="EX8">
            <v>2.2172999999999998</v>
          </cell>
          <cell r="EY8">
            <v>2.2563</v>
          </cell>
          <cell r="EZ8">
            <v>2.2774999999999999</v>
          </cell>
          <cell r="FA8">
            <v>2.2425000000000002</v>
          </cell>
          <cell r="FB8">
            <v>2.2473999999999998</v>
          </cell>
          <cell r="FC8">
            <v>2.2658999999999998</v>
          </cell>
          <cell r="FD8">
            <v>2.2713999999999999</v>
          </cell>
          <cell r="FE8">
            <v>2.2593999999999999</v>
          </cell>
          <cell r="FF8">
            <v>2.2608999999999999</v>
          </cell>
          <cell r="FG8">
            <v>2.2631999999999999</v>
          </cell>
          <cell r="FH8">
            <v>2.2765</v>
          </cell>
          <cell r="FI8">
            <v>2.2706</v>
          </cell>
          <cell r="FJ8">
            <v>2.2948</v>
          </cell>
          <cell r="FK8">
            <v>2.3228</v>
          </cell>
          <cell r="FL8">
            <v>2.3380999999999998</v>
          </cell>
          <cell r="FM8">
            <v>2.3536000000000001</v>
          </cell>
          <cell r="FN8">
            <v>2.3574000000000002</v>
          </cell>
          <cell r="FO8">
            <v>2.3874</v>
          </cell>
          <cell r="FP8">
            <v>2.4020999999999999</v>
          </cell>
          <cell r="FQ8">
            <v>2.3967000000000001</v>
          </cell>
          <cell r="FR8">
            <v>2.399</v>
          </cell>
          <cell r="FS8">
            <v>2.4182000000000001</v>
          </cell>
          <cell r="FT8">
            <v>2.4277000000000002</v>
          </cell>
          <cell r="FU8">
            <v>2.4192</v>
          </cell>
          <cell r="FV8">
            <v>2.4277000000000002</v>
          </cell>
          <cell r="FW8">
            <v>2.4712999999999998</v>
          </cell>
          <cell r="FX8">
            <v>2.4719000000000002</v>
          </cell>
          <cell r="FY8">
            <v>2.4645000000000001</v>
          </cell>
          <cell r="FZ8">
            <v>2.4550000000000001</v>
          </cell>
          <cell r="GA8">
            <v>2.4962</v>
          </cell>
          <cell r="GB8">
            <v>2.5162</v>
          </cell>
          <cell r="GC8">
            <v>2.5061</v>
          </cell>
          <cell r="GD8">
            <v>2.5093999999999999</v>
          </cell>
          <cell r="GE8">
            <v>2.5495999999999999</v>
          </cell>
          <cell r="GF8">
            <v>2.5691000000000002</v>
          </cell>
          <cell r="GG8">
            <v>2.5688</v>
          </cell>
          <cell r="GH8">
            <v>2.5950299999999999</v>
          </cell>
          <cell r="GI8">
            <v>2.6265800000000001</v>
          </cell>
          <cell r="GJ8">
            <v>2.6333299999999999</v>
          </cell>
          <cell r="GK8">
            <v>2.6524999999999999</v>
          </cell>
          <cell r="GL8">
            <v>2.68031</v>
          </cell>
          <cell r="GM8">
            <v>2.7135199999999999</v>
          </cell>
          <cell r="GN8">
            <v>2.7162500000000001</v>
          </cell>
          <cell r="GO8">
            <v>2.7304900000000001</v>
          </cell>
          <cell r="GP8">
            <v>2.7530399999999999</v>
          </cell>
          <cell r="GQ8">
            <v>2.77698</v>
          </cell>
          <cell r="GR8">
            <v>2.8028599999999999</v>
          </cell>
          <cell r="GS8">
            <v>2.8123999999999998</v>
          </cell>
          <cell r="GT8">
            <v>2.8211499999999998</v>
          </cell>
          <cell r="GU8">
            <v>2.8077000000000001</v>
          </cell>
          <cell r="GV8">
            <v>2.8490500000000001</v>
          </cell>
          <cell r="GW8">
            <v>2.8395700000000001</v>
          </cell>
          <cell r="GX8">
            <v>2.8714999999999997</v>
          </cell>
          <cell r="GY8">
            <v>2.9352049999999998</v>
          </cell>
          <cell r="GZ8">
            <v>2.9990399999999999</v>
          </cell>
          <cell r="HA8">
            <v>3.0119999999999996</v>
          </cell>
          <cell r="HB8">
            <v>3.0170000000000003</v>
          </cell>
          <cell r="HC8">
            <v>3.0550000000000002</v>
          </cell>
          <cell r="HD8">
            <v>3.0920000000000001</v>
          </cell>
          <cell r="HE8">
            <v>3.0900000000000003</v>
          </cell>
          <cell r="HF8">
            <v>3.1217649999999999</v>
          </cell>
          <cell r="HG8">
            <v>3.1383390000000002</v>
          </cell>
          <cell r="HH8">
            <v>3.157219</v>
          </cell>
          <cell r="HI8">
            <v>3.1753749999999998</v>
          </cell>
          <cell r="HJ8">
            <v>3.1923360000000001</v>
          </cell>
          <cell r="HK8">
            <v>3.2092900000000002</v>
          </cell>
          <cell r="HL8">
            <v>3.2260170000000001</v>
          </cell>
          <cell r="HM8">
            <v>3.2430750000000002</v>
          </cell>
          <cell r="HN8">
            <v>3.2601070000000001</v>
          </cell>
          <cell r="HO8">
            <v>3.2772060000000001</v>
          </cell>
          <cell r="HP8">
            <v>3.2944580000000001</v>
          </cell>
          <cell r="HQ8">
            <v>3.3122220000000002</v>
          </cell>
          <cell r="HR8">
            <v>3.3296320000000001</v>
          </cell>
          <cell r="HS8">
            <v>3.3474819999999998</v>
          </cell>
          <cell r="HT8">
            <v>3.3654470000000001</v>
          </cell>
          <cell r="HU8">
            <v>3.3835869999999999</v>
          </cell>
          <cell r="HV8">
            <v>3.403051</v>
          </cell>
          <cell r="HW8">
            <v>3.421557</v>
          </cell>
          <cell r="HX8">
            <v>3.4408379999999998</v>
          </cell>
          <cell r="HY8">
            <v>3.4602599999999999</v>
          </cell>
          <cell r="HZ8">
            <v>3.4801829999999998</v>
          </cell>
          <cell r="IA8">
            <v>3.5003600000000001</v>
          </cell>
          <cell r="IB8">
            <v>3.5204089999999999</v>
          </cell>
          <cell r="IC8">
            <v>3.540521</v>
          </cell>
          <cell r="ID8">
            <v>3.5604689999999999</v>
          </cell>
          <cell r="IE8">
            <v>3.580114</v>
          </cell>
          <cell r="IF8">
            <v>3.600196</v>
          </cell>
          <cell r="IG8">
            <v>3.6202779999999999</v>
          </cell>
          <cell r="IH8">
            <v>3.6400489999999999</v>
          </cell>
          <cell r="II8">
            <v>3.6603789999999998</v>
          </cell>
          <cell r="IJ8">
            <v>3.6805110000000001</v>
          </cell>
          <cell r="IK8">
            <v>3.7001520000000001</v>
          </cell>
          <cell r="IL8">
            <v>3.720272</v>
          </cell>
          <cell r="IM8">
            <v>3.740529</v>
          </cell>
          <cell r="IN8">
            <v>3.7607499999999998</v>
          </cell>
          <cell r="IO8">
            <v>3.7808109999999999</v>
          </cell>
        </row>
        <row r="10">
          <cell r="B10">
            <v>133.964341739003</v>
          </cell>
          <cell r="C10">
            <v>119.005383969145</v>
          </cell>
          <cell r="D10">
            <v>111.67974986195701</v>
          </cell>
          <cell r="E10">
            <v>107.174258550649</v>
          </cell>
          <cell r="F10">
            <v>103.261259271681</v>
          </cell>
          <cell r="G10">
            <v>99.4431274709804</v>
          </cell>
          <cell r="H10">
            <v>98.385628983755694</v>
          </cell>
          <cell r="I10">
            <v>100.77814105626901</v>
          </cell>
          <cell r="J10">
            <v>102.456695756298</v>
          </cell>
          <cell r="K10">
            <v>103.874569694847</v>
          </cell>
          <cell r="L10">
            <v>107.485049424068</v>
          </cell>
          <cell r="M10">
            <v>110.176025535663</v>
          </cell>
          <cell r="N10">
            <v>113.794072292927</v>
          </cell>
          <cell r="O10">
            <v>118.231679254695</v>
          </cell>
          <cell r="P10">
            <v>120.178304867794</v>
          </cell>
          <cell r="Q10">
            <v>121.383980963873</v>
          </cell>
          <cell r="R10">
            <v>123.596913105919</v>
          </cell>
          <cell r="S10">
            <v>121.66102872306701</v>
          </cell>
          <cell r="T10">
            <v>125.80776443395</v>
          </cell>
          <cell r="U10">
            <v>128.14678500922199</v>
          </cell>
          <cell r="V10">
            <v>125.823205712252</v>
          </cell>
          <cell r="W10">
            <v>122.48260884899</v>
          </cell>
          <cell r="X10">
            <v>118.88578822178199</v>
          </cell>
          <cell r="Y10">
            <v>116.308486359767</v>
          </cell>
          <cell r="Z10">
            <v>116.230253161668</v>
          </cell>
          <cell r="AA10">
            <v>117.09592902836199</v>
          </cell>
          <cell r="AB10">
            <v>118.61849338459</v>
          </cell>
          <cell r="AC10">
            <v>121.98209952639399</v>
          </cell>
          <cell r="AD10">
            <v>124.500772519769</v>
          </cell>
          <cell r="AE10">
            <v>128.78794760110901</v>
          </cell>
          <cell r="AF10">
            <v>133.813605349932</v>
          </cell>
          <cell r="AG10">
            <v>125.28269938185301</v>
          </cell>
          <cell r="AH10">
            <v>143.245214707218</v>
          </cell>
          <cell r="AI10">
            <v>148.88475173858899</v>
          </cell>
          <cell r="AJ10">
            <v>153.477584537242</v>
          </cell>
          <cell r="AK10">
            <v>158.77493096412499</v>
          </cell>
          <cell r="AL10">
            <v>162.58001628453701</v>
          </cell>
          <cell r="AM10">
            <v>167.99134587482399</v>
          </cell>
          <cell r="AN10">
            <v>173.36185680222201</v>
          </cell>
          <cell r="AO10">
            <v>174.25235488901001</v>
          </cell>
          <cell r="AP10">
            <v>173.23325183768799</v>
          </cell>
          <cell r="AQ10">
            <v>169.02328150432399</v>
          </cell>
          <cell r="AR10">
            <v>168.69431761530601</v>
          </cell>
          <cell r="AS10">
            <v>168.494492836159</v>
          </cell>
          <cell r="AT10">
            <v>168.00536793731899</v>
          </cell>
          <cell r="AU10">
            <v>167.15333828285</v>
          </cell>
          <cell r="AV10">
            <v>165.86885432355601</v>
          </cell>
          <cell r="AW10">
            <v>162.31754008923301</v>
          </cell>
          <cell r="AX10">
            <v>163.708444708451</v>
          </cell>
          <cell r="AY10">
            <v>159.30709551296999</v>
          </cell>
          <cell r="AZ10">
            <v>154.88347227679</v>
          </cell>
          <cell r="BA10">
            <v>152.437953284126</v>
          </cell>
          <cell r="BB10">
            <v>150.64112970999099</v>
          </cell>
          <cell r="BC10">
            <v>149.06509106425901</v>
          </cell>
          <cell r="BD10">
            <v>146.88780075156399</v>
          </cell>
          <cell r="BE10">
            <v>151.60941986547499</v>
          </cell>
          <cell r="BF10">
            <v>153.22548080700301</v>
          </cell>
          <cell r="BG10">
            <v>156.30124441693499</v>
          </cell>
          <cell r="BH10">
            <v>159.08442699300201</v>
          </cell>
          <cell r="BI10">
            <v>160.09629614231301</v>
          </cell>
          <cell r="BJ10">
            <v>160.97061237346799</v>
          </cell>
          <cell r="BK10">
            <v>163.21905738110999</v>
          </cell>
          <cell r="BL10">
            <v>165.90715729491399</v>
          </cell>
          <cell r="BM10">
            <v>169.13061786187299</v>
          </cell>
          <cell r="BN10">
            <v>172.04199544588101</v>
          </cell>
          <cell r="BO10">
            <v>173.385194671959</v>
          </cell>
          <cell r="BP10">
            <v>174.01273637217699</v>
          </cell>
          <cell r="BQ10">
            <v>176.209456869245</v>
          </cell>
          <cell r="BR10">
            <v>178.14326645753599</v>
          </cell>
          <cell r="BS10">
            <v>179.474028463482</v>
          </cell>
          <cell r="BT10">
            <v>184.04818420404499</v>
          </cell>
          <cell r="BU10">
            <v>188.01368440192201</v>
          </cell>
          <cell r="BV10">
            <v>189.651519801483</v>
          </cell>
          <cell r="BW10">
            <v>191.21821429561999</v>
          </cell>
          <cell r="BX10">
            <v>193.685534141364</v>
          </cell>
          <cell r="BY10">
            <v>195.72798074150299</v>
          </cell>
          <cell r="BZ10">
            <v>200.20499310415201</v>
          </cell>
          <cell r="CA10">
            <v>206.22216463430399</v>
          </cell>
          <cell r="CB10">
            <v>211.37664587194999</v>
          </cell>
          <cell r="CC10">
            <v>214.16901462344899</v>
          </cell>
          <cell r="CD10">
            <v>214.198846064864</v>
          </cell>
          <cell r="CE10">
            <v>214.012744785211</v>
          </cell>
          <cell r="CF10">
            <v>214.19226844145501</v>
          </cell>
          <cell r="CG10">
            <v>210.899278120921</v>
          </cell>
          <cell r="CH10">
            <v>211.15572600143099</v>
          </cell>
          <cell r="CI10">
            <v>208.53909432425999</v>
          </cell>
          <cell r="CJ10">
            <v>207.917476057908</v>
          </cell>
          <cell r="CK10">
            <v>208.13742957630001</v>
          </cell>
          <cell r="CL10">
            <v>208.88146661504101</v>
          </cell>
          <cell r="CM10">
            <v>207.78151768823901</v>
          </cell>
          <cell r="CN10">
            <v>205.12216819714601</v>
          </cell>
          <cell r="CO10">
            <v>201.399333039743</v>
          </cell>
          <cell r="CP10">
            <v>194.70657672393199</v>
          </cell>
          <cell r="CQ10">
            <v>187.64770628981699</v>
          </cell>
          <cell r="CR10">
            <v>187.45380355115299</v>
          </cell>
          <cell r="CS10">
            <v>183.01308577750001</v>
          </cell>
          <cell r="CT10">
            <v>180.56137605152</v>
          </cell>
          <cell r="CU10">
            <v>177.84997450960299</v>
          </cell>
          <cell r="CV10">
            <v>178.115640251667</v>
          </cell>
          <cell r="CW10">
            <v>178.90130339194599</v>
          </cell>
          <cell r="CX10">
            <v>182.50336054073199</v>
          </cell>
          <cell r="CY10">
            <v>180.28773107809599</v>
          </cell>
          <cell r="CZ10">
            <v>177.48940998536401</v>
          </cell>
          <cell r="DA10">
            <v>167.06495868084201</v>
          </cell>
          <cell r="DB10">
            <v>178.47273221421401</v>
          </cell>
          <cell r="DC10">
            <v>180.465957116623</v>
          </cell>
          <cell r="DD10">
            <v>182.727087210142</v>
          </cell>
          <cell r="DE10">
            <v>187.846209200262</v>
          </cell>
          <cell r="DF10">
            <v>192.857512062843</v>
          </cell>
          <cell r="DG10">
            <v>197.017684771744</v>
          </cell>
          <cell r="DH10">
            <v>201.80260995494299</v>
          </cell>
          <cell r="DI10">
            <v>209.50269972344199</v>
          </cell>
          <cell r="DJ10">
            <v>208.609092943652</v>
          </cell>
          <cell r="DK10">
            <v>211.35860934767999</v>
          </cell>
          <cell r="DL10">
            <v>212.80330645901</v>
          </cell>
          <cell r="DM10">
            <v>212.53034129238</v>
          </cell>
          <cell r="DN10">
            <v>209.43497440160601</v>
          </cell>
          <cell r="DO10">
            <v>209.13283659327001</v>
          </cell>
          <cell r="DP10">
            <v>207.24441398098</v>
          </cell>
          <cell r="DQ10">
            <v>207.21723422989501</v>
          </cell>
          <cell r="DR10">
            <v>205.48548385452301</v>
          </cell>
          <cell r="DS10">
            <v>206.17573490087301</v>
          </cell>
          <cell r="DT10">
            <v>204.03220380236201</v>
          </cell>
          <cell r="DU10">
            <v>205.136914849737</v>
          </cell>
          <cell r="DV10">
            <v>203.436900765128</v>
          </cell>
          <cell r="DW10">
            <v>200.34798846292901</v>
          </cell>
          <cell r="DX10">
            <v>197.1729097212</v>
          </cell>
          <cell r="DY10">
            <v>190.69910576990799</v>
          </cell>
          <cell r="DZ10">
            <v>184.701432912065</v>
          </cell>
          <cell r="EA10">
            <v>180.322850933041</v>
          </cell>
          <cell r="EB10">
            <v>177.04296513314401</v>
          </cell>
          <cell r="EC10">
            <v>173.46135906295001</v>
          </cell>
          <cell r="ED10">
            <v>166.637651983019</v>
          </cell>
          <cell r="EE10">
            <v>164.435755228597</v>
          </cell>
          <cell r="EF10">
            <v>163.37278939920299</v>
          </cell>
          <cell r="EG10">
            <v>162.97822995461101</v>
          </cell>
          <cell r="EH10">
            <v>162.981251278896</v>
          </cell>
          <cell r="EI10">
            <v>162.91308308292801</v>
          </cell>
          <cell r="EJ10">
            <v>163.36293742553499</v>
          </cell>
          <cell r="EK10">
            <v>165.405452848039</v>
          </cell>
          <cell r="EL10">
            <v>166.382817373156</v>
          </cell>
          <cell r="EM10">
            <v>169.745219902635</v>
          </cell>
          <cell r="EN10">
            <v>170.53044298164701</v>
          </cell>
          <cell r="EO10">
            <v>176.70632959596301</v>
          </cell>
          <cell r="EP10">
            <v>179.98448821581201</v>
          </cell>
          <cell r="EQ10">
            <v>182.105338121806</v>
          </cell>
          <cell r="ER10">
            <v>183.09609278562201</v>
          </cell>
          <cell r="ES10">
            <v>184.740370741639</v>
          </cell>
          <cell r="ET10">
            <v>186.18223832509801</v>
          </cell>
          <cell r="EU10">
            <v>188.069818473872</v>
          </cell>
          <cell r="EV10">
            <v>188.928089442942</v>
          </cell>
          <cell r="EW10">
            <v>190.08061558083801</v>
          </cell>
          <cell r="EX10">
            <v>191.84834014723</v>
          </cell>
          <cell r="EY10">
            <v>189.52807681785001</v>
          </cell>
          <cell r="EZ10">
            <v>186.90575815787199</v>
          </cell>
          <cell r="FA10">
            <v>177.78281218900599</v>
          </cell>
          <cell r="FB10">
            <v>172.03761108329701</v>
          </cell>
          <cell r="FC10">
            <v>162.569238481902</v>
          </cell>
          <cell r="FD10">
            <v>156.018096890659</v>
          </cell>
          <cell r="FE10">
            <v>151.614375384201</v>
          </cell>
          <cell r="FF10">
            <v>149.607999434145</v>
          </cell>
          <cell r="FG10">
            <v>148.29241905767699</v>
          </cell>
          <cell r="FH10">
            <v>148.12219266651201</v>
          </cell>
          <cell r="FI10">
            <v>147.877741543236</v>
          </cell>
          <cell r="FJ10">
            <v>147.12674314526501</v>
          </cell>
          <cell r="FK10">
            <v>148.42254280203099</v>
          </cell>
          <cell r="FL10">
            <v>150.220053778905</v>
          </cell>
          <cell r="FM10">
            <v>151.362244869748</v>
          </cell>
          <cell r="FN10">
            <v>150.53656484365601</v>
          </cell>
          <cell r="FO10">
            <v>153.59373113097001</v>
          </cell>
          <cell r="FP10">
            <v>155.65837106010201</v>
          </cell>
          <cell r="FQ10">
            <v>157.233629335286</v>
          </cell>
          <cell r="FR10">
            <v>160.21502217706799</v>
          </cell>
          <cell r="FS10">
            <v>161.54719236414701</v>
          </cell>
          <cell r="FT10">
            <v>163.57203209412401</v>
          </cell>
          <cell r="FU10">
            <v>164.62705701466501</v>
          </cell>
          <cell r="FV10">
            <v>164.87514542010001</v>
          </cell>
          <cell r="FW10">
            <v>166.247511761764</v>
          </cell>
          <cell r="FX10">
            <v>169.44256941379001</v>
          </cell>
          <cell r="FY10">
            <v>172.05073425228301</v>
          </cell>
          <cell r="FZ10">
            <v>173.57929612549199</v>
          </cell>
          <cell r="GA10">
            <v>174.25539445859599</v>
          </cell>
          <cell r="GB10">
            <v>175.456671268571</v>
          </cell>
          <cell r="GC10">
            <v>175.74532879491599</v>
          </cell>
          <cell r="GD10">
            <v>176.93566548753199</v>
          </cell>
          <cell r="GE10">
            <v>177.67826388274301</v>
          </cell>
          <cell r="GF10">
            <v>177.52263716994901</v>
          </cell>
          <cell r="GG10">
            <v>176.92117103274401</v>
          </cell>
          <cell r="GH10">
            <v>177.03114074601601</v>
          </cell>
          <cell r="GI10">
            <v>178.415009527867</v>
          </cell>
          <cell r="GJ10">
            <v>177.84370304347701</v>
          </cell>
          <cell r="GK10">
            <v>177.63409541976</v>
          </cell>
          <cell r="GL10">
            <v>179.27172080265601</v>
          </cell>
          <cell r="GM10">
            <v>180.88892667697999</v>
          </cell>
          <cell r="GN10">
            <v>182.093294938192</v>
          </cell>
          <cell r="GO10">
            <v>183.80360387274899</v>
          </cell>
          <cell r="GP10">
            <v>184.58254962643201</v>
          </cell>
          <cell r="GQ10">
            <v>187.14837092891801</v>
          </cell>
          <cell r="GR10">
            <v>186.690126476183</v>
          </cell>
          <cell r="GS10">
            <v>185.63537630050001</v>
          </cell>
          <cell r="GT10">
            <v>184.667005045808</v>
          </cell>
          <cell r="GU10">
            <v>167.12480153724101</v>
          </cell>
          <cell r="GV10">
            <v>169.72267473949299</v>
          </cell>
          <cell r="GW10">
            <v>167.80481526571199</v>
          </cell>
          <cell r="GX10">
            <v>167.66248225660399</v>
          </cell>
          <cell r="GY10">
            <v>169.085117798151</v>
          </cell>
          <cell r="GZ10">
            <v>171.17469320770101</v>
          </cell>
          <cell r="HA10">
            <v>171.39597477223501</v>
          </cell>
          <cell r="HB10">
            <v>172.53464581361101</v>
          </cell>
          <cell r="HC10">
            <v>171.73396500729299</v>
          </cell>
          <cell r="HD10">
            <v>172.25942824705601</v>
          </cell>
          <cell r="HE10">
            <v>172.84589031335901</v>
          </cell>
          <cell r="HF10">
            <v>174.90620000000001</v>
          </cell>
          <cell r="HG10">
            <v>175.0899</v>
          </cell>
          <cell r="HH10">
            <v>175.12700000000001</v>
          </cell>
          <cell r="HI10">
            <v>174.8442</v>
          </cell>
          <cell r="HJ10">
            <v>175.4812</v>
          </cell>
          <cell r="HK10">
            <v>174.929</v>
          </cell>
          <cell r="HL10">
            <v>174.32759999999999</v>
          </cell>
          <cell r="HM10">
            <v>173.7304</v>
          </cell>
          <cell r="HN10">
            <v>174.17410000000001</v>
          </cell>
          <cell r="HO10">
            <v>173.69309999999999</v>
          </cell>
          <cell r="HP10">
            <v>173.28659999999999</v>
          </cell>
          <cell r="HQ10">
            <v>172.94759999999999</v>
          </cell>
          <cell r="HR10">
            <v>173.62029999999999</v>
          </cell>
          <cell r="HS10">
            <v>173.26820000000001</v>
          </cell>
          <cell r="HT10">
            <v>172.92089999999999</v>
          </cell>
          <cell r="HU10">
            <v>172.56800000000001</v>
          </cell>
          <cell r="HV10">
            <v>173.19970000000001</v>
          </cell>
          <cell r="HW10">
            <v>172.83920000000001</v>
          </cell>
          <cell r="HX10">
            <v>172.46379999999999</v>
          </cell>
          <cell r="HY10">
            <v>172.09819999999999</v>
          </cell>
          <cell r="HZ10">
            <v>172.5059</v>
          </cell>
          <cell r="IA10">
            <v>172.08860000000001</v>
          </cell>
          <cell r="IB10">
            <v>171.64850000000001</v>
          </cell>
          <cell r="IC10">
            <v>171.2133</v>
          </cell>
          <cell r="ID10">
            <v>171.79920000000001</v>
          </cell>
          <cell r="IE10">
            <v>171.42930000000001</v>
          </cell>
          <cell r="IF10">
            <v>171.06200000000001</v>
          </cell>
          <cell r="IG10">
            <v>170.71619999999999</v>
          </cell>
          <cell r="IH10">
            <v>171.4434</v>
          </cell>
          <cell r="II10">
            <v>171.1814</v>
          </cell>
          <cell r="IJ10">
            <v>171.07</v>
          </cell>
          <cell r="IK10">
            <v>170.71340000000001</v>
          </cell>
          <cell r="IL10">
            <v>171.45099999999999</v>
          </cell>
          <cell r="IM10">
            <v>171.19900000000001</v>
          </cell>
          <cell r="IN10">
            <v>170.94309999999999</v>
          </cell>
          <cell r="IO10">
            <v>170.70660000000001</v>
          </cell>
        </row>
        <row r="11">
          <cell r="B11">
            <v>0.793135092879939</v>
          </cell>
          <cell r="C11">
            <v>0.74043447966021503</v>
          </cell>
          <cell r="D11">
            <v>0.74091692275283805</v>
          </cell>
          <cell r="E11">
            <v>0.74253504380923696</v>
          </cell>
          <cell r="F11">
            <v>0.71420142480667204</v>
          </cell>
          <cell r="G11">
            <v>0.82623174318502401</v>
          </cell>
          <cell r="H11">
            <v>0.831490756381977</v>
          </cell>
          <cell r="I11">
            <v>0.81035473500739297</v>
          </cell>
          <cell r="J11">
            <v>0.76859739741461397</v>
          </cell>
          <cell r="K11">
            <v>0.80348686964870997</v>
          </cell>
          <cell r="L11">
            <v>0.77753362195665199</v>
          </cell>
          <cell r="M11">
            <v>0.77347741199977404</v>
          </cell>
          <cell r="N11">
            <v>0.81067787333339503</v>
          </cell>
          <cell r="O11">
            <v>0.76134532838637203</v>
          </cell>
          <cell r="P11">
            <v>0.77087325500511095</v>
          </cell>
          <cell r="Q11">
            <v>0.80049174072777995</v>
          </cell>
          <cell r="R11">
            <v>0.82665366830937304</v>
          </cell>
          <cell r="S11">
            <v>0.80352405451233</v>
          </cell>
          <cell r="T11">
            <v>0.82122295814442703</v>
          </cell>
          <cell r="U11">
            <v>0.85846526938707801</v>
          </cell>
          <cell r="V11">
            <v>0.82347009424050499</v>
          </cell>
          <cell r="W11">
            <v>0.80764652738128795</v>
          </cell>
          <cell r="X11">
            <v>0.81199516803542204</v>
          </cell>
          <cell r="Y11">
            <v>0.82796044400138302</v>
          </cell>
          <cell r="Z11">
            <v>0.82828233847452204</v>
          </cell>
          <cell r="AA11">
            <v>0.875978700365865</v>
          </cell>
          <cell r="AB11">
            <v>0.89898871085617604</v>
          </cell>
          <cell r="AC11">
            <v>0.866899047745185</v>
          </cell>
          <cell r="AD11">
            <v>0.88246164800840898</v>
          </cell>
          <cell r="AE11">
            <v>0.98339109272883296</v>
          </cell>
          <cell r="AF11">
            <v>0.96433719214175595</v>
          </cell>
          <cell r="AG11">
            <v>0.951302165336257</v>
          </cell>
          <cell r="AH11">
            <v>1.01635993648388</v>
          </cell>
          <cell r="AI11">
            <v>1.0134019039266999</v>
          </cell>
          <cell r="AJ11">
            <v>1.0160908147505801</v>
          </cell>
          <cell r="AK11">
            <v>1.1023280663389901</v>
          </cell>
          <cell r="AL11">
            <v>1.07473853805707</v>
          </cell>
          <cell r="AM11">
            <v>1.0584300832054301</v>
          </cell>
          <cell r="AN11">
            <v>1.0632702511386001</v>
          </cell>
          <cell r="AO11">
            <v>0.98419530711582703</v>
          </cell>
          <cell r="AP11">
            <v>0.98196923937160796</v>
          </cell>
          <cell r="AQ11">
            <v>0.940649984335997</v>
          </cell>
          <cell r="AR11">
            <v>0.95099319181725706</v>
          </cell>
          <cell r="AS11">
            <v>0.97490447615371301</v>
          </cell>
          <cell r="AT11">
            <v>0.99782496441639501</v>
          </cell>
          <cell r="AU11">
            <v>0.89893408129167396</v>
          </cell>
          <cell r="AV11">
            <v>0.95421145700374799</v>
          </cell>
          <cell r="AW11">
            <v>0.956208368214441</v>
          </cell>
          <cell r="AX11">
            <v>0.940451679755549</v>
          </cell>
          <cell r="AY11">
            <v>0.90639783642693095</v>
          </cell>
          <cell r="AZ11">
            <v>0.83374359737647297</v>
          </cell>
          <cell r="BA11">
            <v>0.82751155840071999</v>
          </cell>
          <cell r="BB11">
            <v>0.87323849403270304</v>
          </cell>
          <cell r="BC11">
            <v>0.93640712188473696</v>
          </cell>
          <cell r="BD11">
            <v>0.97890031232663899</v>
          </cell>
          <cell r="BE11">
            <v>0.99677150595280295</v>
          </cell>
          <cell r="BF11">
            <v>0.97755365876753997</v>
          </cell>
          <cell r="BG11">
            <v>0.96157205975170301</v>
          </cell>
          <cell r="BH11">
            <v>0.96202430362167002</v>
          </cell>
          <cell r="BI11">
            <v>0.96671882407166798</v>
          </cell>
          <cell r="BJ11">
            <v>0.93808183292598002</v>
          </cell>
          <cell r="BK11">
            <v>0.917041056272481</v>
          </cell>
          <cell r="BL11">
            <v>0.90495739328577696</v>
          </cell>
          <cell r="BM11">
            <v>0.91342288497980895</v>
          </cell>
          <cell r="BN11">
            <v>0.96216605971839197</v>
          </cell>
          <cell r="BO11">
            <v>1.1097754986910899</v>
          </cell>
          <cell r="BP11">
            <v>0.95898607311635597</v>
          </cell>
          <cell r="BQ11">
            <v>1.01545357934488</v>
          </cell>
          <cell r="BR11">
            <v>1.0446713111711701</v>
          </cell>
          <cell r="BS11">
            <v>1.01139065272782</v>
          </cell>
          <cell r="BT11">
            <v>1.0074769067779501</v>
          </cell>
          <cell r="BU11">
            <v>1.06178930320709</v>
          </cell>
          <cell r="BV11">
            <v>1.0098389871907001</v>
          </cell>
          <cell r="BW11">
            <v>0.99279256494313695</v>
          </cell>
          <cell r="BX11">
            <v>1.07011307417285</v>
          </cell>
          <cell r="BY11">
            <v>1.05448522462317</v>
          </cell>
          <cell r="BZ11">
            <v>1.07938734118821</v>
          </cell>
          <cell r="CA11">
            <v>1.10956475702422</v>
          </cell>
          <cell r="CB11">
            <v>1.1630818100574001</v>
          </cell>
          <cell r="CC11">
            <v>1.1307803491216899</v>
          </cell>
          <cell r="CD11">
            <v>1.18169089636207</v>
          </cell>
          <cell r="CE11">
            <v>1.2935925883725601</v>
          </cell>
          <cell r="CF11">
            <v>1.26061996809655</v>
          </cell>
          <cell r="CG11">
            <v>1.2639456251460499</v>
          </cell>
          <cell r="CH11">
            <v>1.26035822452699</v>
          </cell>
          <cell r="CI11">
            <v>1.2557788386648201</v>
          </cell>
          <cell r="CJ11">
            <v>1.20745463092613</v>
          </cell>
          <cell r="CK11">
            <v>1.19831333963366</v>
          </cell>
          <cell r="CL11">
            <v>1.12308055584872</v>
          </cell>
          <cell r="CM11">
            <v>1.02352717439504</v>
          </cell>
          <cell r="CN11">
            <v>0.97877446359986697</v>
          </cell>
          <cell r="CO11">
            <v>1.01616268915158</v>
          </cell>
          <cell r="CP11">
            <v>1.04478882550268</v>
          </cell>
          <cell r="CQ11">
            <v>1.08317303473629</v>
          </cell>
          <cell r="CR11">
            <v>1.09897626583054</v>
          </cell>
          <cell r="CS11">
            <v>1.0456297579341201</v>
          </cell>
          <cell r="CT11">
            <v>1.02758707882714</v>
          </cell>
          <cell r="CU11">
            <v>1.05058024477482</v>
          </cell>
          <cell r="CV11">
            <v>1.0505852402170901</v>
          </cell>
          <cell r="CW11">
            <v>1.0615934987656199</v>
          </cell>
          <cell r="CX11">
            <v>1.0811874432222699</v>
          </cell>
          <cell r="CY11">
            <v>1.1028168960295901</v>
          </cell>
          <cell r="CZ11">
            <v>1.0981560444376099</v>
          </cell>
          <cell r="DA11">
            <v>1.0585182154013599</v>
          </cell>
          <cell r="DB11">
            <v>1.10592771694819</v>
          </cell>
          <cell r="DC11">
            <v>1.0737791602412099</v>
          </cell>
          <cell r="DD11">
            <v>1.07927259566531</v>
          </cell>
          <cell r="DE11">
            <v>1.0803758066546301</v>
          </cell>
          <cell r="DF11">
            <v>0.96140233732679203</v>
          </cell>
          <cell r="DG11">
            <v>0.97009328376626702</v>
          </cell>
          <cell r="DH11">
            <v>0.96871662410805304</v>
          </cell>
          <cell r="DI11">
            <v>0.97222083813792504</v>
          </cell>
          <cell r="DJ11">
            <v>0.92711129803911796</v>
          </cell>
          <cell r="DK11">
            <v>0.88233209519092604</v>
          </cell>
          <cell r="DL11">
            <v>0.97342621576016897</v>
          </cell>
          <cell r="DM11">
            <v>1.2597421667520801</v>
          </cell>
          <cell r="DN11">
            <v>1.2034265251874099</v>
          </cell>
          <cell r="DO11">
            <v>1.2380826161676699</v>
          </cell>
          <cell r="DP11">
            <v>1.2576225746659999</v>
          </cell>
          <cell r="DQ11">
            <v>1.23987329503444</v>
          </cell>
          <cell r="DR11">
            <v>1.22508221203527</v>
          </cell>
          <cell r="DS11">
            <v>1.27886560218784</v>
          </cell>
          <cell r="DT11">
            <v>1.26632083226715</v>
          </cell>
          <cell r="DU11">
            <v>1.24034748766341</v>
          </cell>
          <cell r="DV11">
            <v>1.2781395057866001</v>
          </cell>
          <cell r="DW11">
            <v>1.23848628348293</v>
          </cell>
          <cell r="DX11">
            <v>1.17855742820639</v>
          </cell>
          <cell r="DY11">
            <v>1.0424707176575201</v>
          </cell>
          <cell r="DZ11">
            <v>1.1058559987469501</v>
          </cell>
          <cell r="EA11">
            <v>1.09943438964203</v>
          </cell>
          <cell r="EB11">
            <v>1.1244578778766099</v>
          </cell>
          <cell r="EC11">
            <v>1.0370494235729</v>
          </cell>
          <cell r="ED11">
            <v>0.97591326346556895</v>
          </cell>
          <cell r="EE11">
            <v>0.83070798996038198</v>
          </cell>
          <cell r="EF11">
            <v>0.75486299827207004</v>
          </cell>
          <cell r="EG11">
            <v>0.79522265082983401</v>
          </cell>
          <cell r="EH11">
            <v>0.78659518800007999</v>
          </cell>
          <cell r="EI11">
            <v>0.79724949428480696</v>
          </cell>
          <cell r="EJ11">
            <v>0.720611806340133</v>
          </cell>
          <cell r="EK11">
            <v>0.68708897399405999</v>
          </cell>
          <cell r="EL11">
            <v>0.70017959888374004</v>
          </cell>
          <cell r="EM11">
            <v>0.66363140376803698</v>
          </cell>
          <cell r="EN11">
            <v>0.61211290697201004</v>
          </cell>
          <cell r="EO11">
            <v>0.68331028529553905</v>
          </cell>
          <cell r="EP11">
            <v>0.67650829350188202</v>
          </cell>
          <cell r="EQ11">
            <v>0.69908567576598801</v>
          </cell>
          <cell r="ER11">
            <v>0.70365339037385299</v>
          </cell>
          <cell r="ES11">
            <v>0.68189359659455995</v>
          </cell>
          <cell r="ET11">
            <v>0.65148498247937603</v>
          </cell>
          <cell r="EU11">
            <v>0.70214936923962401</v>
          </cell>
          <cell r="EV11">
            <v>0.72362911543643604</v>
          </cell>
          <cell r="EW11">
            <v>0.68607773330232502</v>
          </cell>
          <cell r="EX11">
            <v>0.61964025621900298</v>
          </cell>
          <cell r="EY11">
            <v>0.60646392467695298</v>
          </cell>
          <cell r="EZ11">
            <v>0.58374298755929799</v>
          </cell>
          <cell r="FA11">
            <v>0.524396918430173</v>
          </cell>
          <cell r="FB11">
            <v>0.58651297932184099</v>
          </cell>
          <cell r="FC11">
            <v>0.50875122878026402</v>
          </cell>
          <cell r="FD11">
            <v>0.48202843727519501</v>
          </cell>
          <cell r="FE11">
            <v>0.46080529744487497</v>
          </cell>
          <cell r="FF11">
            <v>0.44572675783286098</v>
          </cell>
          <cell r="FG11">
            <v>0.47941439709901101</v>
          </cell>
          <cell r="FH11">
            <v>0.48147704122849599</v>
          </cell>
          <cell r="FI11">
            <v>0.45797675842329399</v>
          </cell>
          <cell r="FJ11">
            <v>0.51384482996688396</v>
          </cell>
          <cell r="FK11">
            <v>0.516675332675673</v>
          </cell>
          <cell r="FL11">
            <v>0.48367555169173099</v>
          </cell>
          <cell r="FM11">
            <v>0.58349069793959296</v>
          </cell>
          <cell r="FN11">
            <v>0.44402071407927102</v>
          </cell>
          <cell r="FO11">
            <v>0.41628927878329203</v>
          </cell>
          <cell r="FP11">
            <v>0.423042597868729</v>
          </cell>
          <cell r="FQ11">
            <v>0.41425634198600197</v>
          </cell>
          <cell r="FR11">
            <v>0.445896193809034</v>
          </cell>
          <cell r="FS11">
            <v>0.45168652390386099</v>
          </cell>
          <cell r="FT11">
            <v>0.46116880199438898</v>
          </cell>
          <cell r="FU11">
            <v>0.47161063073415499</v>
          </cell>
          <cell r="FV11">
            <v>0.44544131514875401</v>
          </cell>
          <cell r="FW11">
            <v>0.48694953387196799</v>
          </cell>
          <cell r="FX11">
            <v>0.40055114501804201</v>
          </cell>
          <cell r="FY11">
            <v>0.49710195205134999</v>
          </cell>
          <cell r="FZ11">
            <v>0.549450892488764</v>
          </cell>
          <cell r="GA11">
            <v>0.55345985836588396</v>
          </cell>
          <cell r="GB11">
            <v>0.60697625055733195</v>
          </cell>
          <cell r="GC11">
            <v>0.59028343144058304</v>
          </cell>
          <cell r="GD11">
            <v>0.51232447368276701</v>
          </cell>
          <cell r="GE11">
            <v>0.51684983991352396</v>
          </cell>
          <cell r="GF11">
            <v>0.50798760071734905</v>
          </cell>
          <cell r="GG11">
            <v>0.56216748423695895</v>
          </cell>
          <cell r="GH11">
            <v>0.57847502396068995</v>
          </cell>
          <cell r="GI11">
            <v>0.54814626399979904</v>
          </cell>
          <cell r="GJ11">
            <v>0.50795265103615395</v>
          </cell>
          <cell r="GK11">
            <v>0.50491449528664101</v>
          </cell>
          <cell r="GL11">
            <v>0.50801514882404697</v>
          </cell>
          <cell r="GM11">
            <v>0.51101580588332496</v>
          </cell>
          <cell r="GN11">
            <v>0.506626723227114</v>
          </cell>
          <cell r="GO11">
            <v>0.47835130331447101</v>
          </cell>
          <cell r="GP11">
            <v>0.50784641191659996</v>
          </cell>
          <cell r="GQ11">
            <v>0.50661350946732897</v>
          </cell>
          <cell r="GR11">
            <v>0.50566159397198296</v>
          </cell>
          <cell r="GS11">
            <v>0.48276668960160601</v>
          </cell>
          <cell r="GT11">
            <v>0.50800248735083697</v>
          </cell>
          <cell r="GU11">
            <v>0.40256716779433999</v>
          </cell>
          <cell r="GV11">
            <v>0.47108180076008099</v>
          </cell>
          <cell r="GW11">
            <v>0.485439525255974</v>
          </cell>
          <cell r="GX11">
            <v>0.40739209436923801</v>
          </cell>
          <cell r="GY11">
            <v>0.433497331084162</v>
          </cell>
          <cell r="GZ11">
            <v>0.40423239042623399</v>
          </cell>
          <cell r="HA11">
            <v>0.38866674794564399</v>
          </cell>
          <cell r="HB11">
            <v>0.40804439807252502</v>
          </cell>
          <cell r="HC11">
            <v>0.43247913799252502</v>
          </cell>
          <cell r="HD11">
            <v>0.40480622504814801</v>
          </cell>
          <cell r="HE11">
            <v>0.38818612203223202</v>
          </cell>
          <cell r="HF11">
            <v>0.39352540000000003</v>
          </cell>
          <cell r="HG11">
            <v>0.39185750000000003</v>
          </cell>
          <cell r="HH11">
            <v>0.39014870000000001</v>
          </cell>
          <cell r="HI11">
            <v>0.38784849999999998</v>
          </cell>
          <cell r="HJ11">
            <v>0.3852718</v>
          </cell>
          <cell r="HK11">
            <v>0.38228259999999997</v>
          </cell>
          <cell r="HL11">
            <v>0.37913980000000003</v>
          </cell>
          <cell r="HM11">
            <v>0.3759979</v>
          </cell>
          <cell r="HN11">
            <v>0.37294490000000002</v>
          </cell>
          <cell r="HO11">
            <v>0.37011369999999999</v>
          </cell>
          <cell r="HP11">
            <v>0.36748769999999997</v>
          </cell>
          <cell r="HQ11">
            <v>0.36501319999999998</v>
          </cell>
          <cell r="HR11">
            <v>0.36256690000000003</v>
          </cell>
          <cell r="HS11">
            <v>0.36011500000000002</v>
          </cell>
          <cell r="HT11">
            <v>0.35769679999999998</v>
          </cell>
          <cell r="HU11">
            <v>0.35529460000000002</v>
          </cell>
          <cell r="HV11">
            <v>0.35287570000000001</v>
          </cell>
          <cell r="HW11">
            <v>0.3505163</v>
          </cell>
          <cell r="HX11">
            <v>0.34815170000000001</v>
          </cell>
          <cell r="HY11">
            <v>0.34581600000000001</v>
          </cell>
          <cell r="HZ11">
            <v>0.34309919999999999</v>
          </cell>
          <cell r="IA11">
            <v>0.34068779999999999</v>
          </cell>
          <cell r="IB11">
            <v>0.33824100000000001</v>
          </cell>
          <cell r="IC11">
            <v>0.33581349999999999</v>
          </cell>
          <cell r="ID11">
            <v>0.33341349999999997</v>
          </cell>
          <cell r="IE11">
            <v>0.33113310000000001</v>
          </cell>
          <cell r="IF11">
            <v>0.3288777</v>
          </cell>
          <cell r="IG11">
            <v>0.3266618</v>
          </cell>
          <cell r="IH11">
            <v>0.32457200000000003</v>
          </cell>
          <cell r="II11">
            <v>0.32253330000000002</v>
          </cell>
          <cell r="IJ11">
            <v>0.32079540000000001</v>
          </cell>
          <cell r="IK11">
            <v>0.31861159999999999</v>
          </cell>
          <cell r="IL11">
            <v>0.31659890000000002</v>
          </cell>
          <cell r="IM11">
            <v>0.31463829999999998</v>
          </cell>
          <cell r="IN11">
            <v>0.31267879999999998</v>
          </cell>
          <cell r="IO11">
            <v>0.31076290000000001</v>
          </cell>
        </row>
        <row r="12">
          <cell r="B12">
            <v>22.6131441619833</v>
          </cell>
          <cell r="C12">
            <v>20.380208580629599</v>
          </cell>
          <cell r="D12">
            <v>19.3481968051893</v>
          </cell>
          <cell r="E12">
            <v>18.5918354687944</v>
          </cell>
          <cell r="F12">
            <v>17.720259442489301</v>
          </cell>
          <cell r="G12">
            <v>18.1046871797138</v>
          </cell>
          <cell r="H12">
            <v>17.791262775146102</v>
          </cell>
          <cell r="I12">
            <v>18.5489576753764</v>
          </cell>
          <cell r="J12">
            <v>18.045056707851298</v>
          </cell>
          <cell r="K12">
            <v>17.501629370034099</v>
          </cell>
          <cell r="L12">
            <v>18.326939772084401</v>
          </cell>
          <cell r="M12">
            <v>17.840466720239</v>
          </cell>
          <cell r="N12">
            <v>18.392299083673901</v>
          </cell>
          <cell r="O12">
            <v>19.1724598283385</v>
          </cell>
          <cell r="P12">
            <v>18.812263839578598</v>
          </cell>
          <cell r="Q12">
            <v>18.305995747437599</v>
          </cell>
          <cell r="R12">
            <v>18.519098654758601</v>
          </cell>
          <cell r="S12">
            <v>18.489182714489498</v>
          </cell>
          <cell r="T12">
            <v>18.025738475091199</v>
          </cell>
          <cell r="U12">
            <v>19.8975618296666</v>
          </cell>
          <cell r="V12">
            <v>19.0200902362619</v>
          </cell>
          <cell r="W12">
            <v>18.944832512943499</v>
          </cell>
          <cell r="X12">
            <v>19.347408076668401</v>
          </cell>
          <cell r="Y12">
            <v>19.278738352390899</v>
          </cell>
          <cell r="Z12">
            <v>19.565995754648402</v>
          </cell>
          <cell r="AA12">
            <v>20.2332547984699</v>
          </cell>
          <cell r="AB12">
            <v>21.043995625763198</v>
          </cell>
          <cell r="AC12">
            <v>22.792138373123301</v>
          </cell>
          <cell r="AD12">
            <v>23.3909733639683</v>
          </cell>
          <cell r="AE12">
            <v>24.3805520040201</v>
          </cell>
          <cell r="AF12">
            <v>25.1859641670009</v>
          </cell>
          <cell r="AG12">
            <v>26.349648031174599</v>
          </cell>
          <cell r="AH12">
            <v>28.5779781003185</v>
          </cell>
          <cell r="AI12">
            <v>30.0273981614747</v>
          </cell>
          <cell r="AJ12">
            <v>30.862408333536401</v>
          </cell>
          <cell r="AK12">
            <v>32.170947570239498</v>
          </cell>
          <cell r="AL12">
            <v>33.381935621221103</v>
          </cell>
          <cell r="AM12">
            <v>34.396102580180099</v>
          </cell>
          <cell r="AN12">
            <v>35.752583625012498</v>
          </cell>
          <cell r="AO12">
            <v>34.915664743692297</v>
          </cell>
          <cell r="AP12">
            <v>34.1267975617464</v>
          </cell>
          <cell r="AQ12">
            <v>31.9121986140673</v>
          </cell>
          <cell r="AR12">
            <v>31.614344443404701</v>
          </cell>
          <cell r="AS12">
            <v>31.564364493283001</v>
          </cell>
          <cell r="AT12">
            <v>31.552474777377</v>
          </cell>
          <cell r="AU12">
            <v>31.250401376222801</v>
          </cell>
          <cell r="AV12">
            <v>30.1288677428158</v>
          </cell>
          <cell r="AW12">
            <v>28.9714687398194</v>
          </cell>
          <cell r="AX12">
            <v>28.6340180733695</v>
          </cell>
          <cell r="AY12">
            <v>27.982030439559999</v>
          </cell>
          <cell r="AZ12">
            <v>27.258480211462199</v>
          </cell>
          <cell r="BA12">
            <v>27.131916253156199</v>
          </cell>
          <cell r="BB12">
            <v>26.643465939326202</v>
          </cell>
          <cell r="BC12">
            <v>27.3271430798738</v>
          </cell>
          <cell r="BD12">
            <v>28.0067608797501</v>
          </cell>
          <cell r="BE12">
            <v>30.545840850765799</v>
          </cell>
          <cell r="BF12">
            <v>31.0796907778948</v>
          </cell>
          <cell r="BG12">
            <v>31.379135739701699</v>
          </cell>
          <cell r="BH12">
            <v>31.444900660916399</v>
          </cell>
          <cell r="BI12">
            <v>31.126756223868401</v>
          </cell>
          <cell r="BJ12">
            <v>31.561281378286399</v>
          </cell>
          <cell r="BK12">
            <v>32.793907360271803</v>
          </cell>
          <cell r="BL12">
            <v>33.915517875977898</v>
          </cell>
          <cell r="BM12">
            <v>34.415125793991102</v>
          </cell>
          <cell r="BN12">
            <v>35.809550664775998</v>
          </cell>
          <cell r="BO12">
            <v>36.421043266410102</v>
          </cell>
          <cell r="BP12">
            <v>36.306940598593997</v>
          </cell>
          <cell r="BQ12">
            <v>36.950383192512497</v>
          </cell>
          <cell r="BR12">
            <v>37.276602928212299</v>
          </cell>
          <cell r="BS12">
            <v>37.484031969841702</v>
          </cell>
          <cell r="BT12">
            <v>38.447073953531998</v>
          </cell>
          <cell r="BU12">
            <v>39.901836461320698</v>
          </cell>
          <cell r="BV12">
            <v>40.525385176321798</v>
          </cell>
          <cell r="BW12">
            <v>41.002497354670098</v>
          </cell>
          <cell r="BX12">
            <v>42.362338064962799</v>
          </cell>
          <cell r="BY12">
            <v>41.878527262341599</v>
          </cell>
          <cell r="BZ12">
            <v>42.479307138452597</v>
          </cell>
          <cell r="CA12">
            <v>44.261455043891402</v>
          </cell>
          <cell r="CB12">
            <v>46.071846949394299</v>
          </cell>
          <cell r="CC12">
            <v>46.940395557984601</v>
          </cell>
          <cell r="CD12">
            <v>47.2225624589136</v>
          </cell>
          <cell r="CE12">
            <v>48.095209147699201</v>
          </cell>
          <cell r="CF12">
            <v>47.772218376187197</v>
          </cell>
          <cell r="CG12">
            <v>45.783069779009701</v>
          </cell>
          <cell r="CH12">
            <v>47.398770433556699</v>
          </cell>
          <cell r="CI12">
            <v>46.132572801798297</v>
          </cell>
          <cell r="CJ12">
            <v>46.076249246137003</v>
          </cell>
          <cell r="CK12">
            <v>46.9265892251357</v>
          </cell>
          <cell r="CL12">
            <v>47.634517377533903</v>
          </cell>
          <cell r="CM12">
            <v>48.083989189668898</v>
          </cell>
          <cell r="CN12">
            <v>47.8051545336224</v>
          </cell>
          <cell r="CO12">
            <v>47.005661606082597</v>
          </cell>
          <cell r="CP12">
            <v>45.8452049917476</v>
          </cell>
          <cell r="CQ12">
            <v>44.045737640436997</v>
          </cell>
          <cell r="CR12">
            <v>44.359535596074203</v>
          </cell>
          <cell r="CS12">
            <v>44.638658320367497</v>
          </cell>
          <cell r="CT12">
            <v>44.557495502287601</v>
          </cell>
          <cell r="CU12">
            <v>44.533066628430198</v>
          </cell>
          <cell r="CV12">
            <v>44.164635160524099</v>
          </cell>
          <cell r="CW12">
            <v>44.629669808413503</v>
          </cell>
          <cell r="CX12">
            <v>44.726322628865198</v>
          </cell>
          <cell r="CY12">
            <v>44.808106140674298</v>
          </cell>
          <cell r="CZ12">
            <v>45.3960496876552</v>
          </cell>
          <cell r="DA12">
            <v>44.4863779150376</v>
          </cell>
          <cell r="DB12">
            <v>44.929210217072502</v>
          </cell>
          <cell r="DC12">
            <v>45.710823005107699</v>
          </cell>
          <cell r="DD12">
            <v>46.821280667850999</v>
          </cell>
          <cell r="DE12">
            <v>48.083661115757401</v>
          </cell>
          <cell r="DF12">
            <v>49.208570151520199</v>
          </cell>
          <cell r="DG12">
            <v>50.232540598567901</v>
          </cell>
          <cell r="DH12">
            <v>51.4049825966746</v>
          </cell>
          <cell r="DI12">
            <v>53.775889191302198</v>
          </cell>
          <cell r="DJ12">
            <v>52.850683319170898</v>
          </cell>
          <cell r="DK12">
            <v>54.672120845142402</v>
          </cell>
          <cell r="DL12">
            <v>56.185465320844798</v>
          </cell>
          <cell r="DM12">
            <v>57.773433405299102</v>
          </cell>
          <cell r="DN12">
            <v>58.577823382844002</v>
          </cell>
          <cell r="DO12">
            <v>60.743667956594798</v>
          </cell>
          <cell r="DP12">
            <v>61.882437533296297</v>
          </cell>
          <cell r="DQ12">
            <v>62.804745692233602</v>
          </cell>
          <cell r="DR12">
            <v>65.317291959645402</v>
          </cell>
          <cell r="DS12">
            <v>66.342683327970306</v>
          </cell>
          <cell r="DT12">
            <v>66.300728013055306</v>
          </cell>
          <cell r="DU12">
            <v>67.963010203112304</v>
          </cell>
          <cell r="DV12">
            <v>67.625676040830498</v>
          </cell>
          <cell r="DW12">
            <v>65.735721015269803</v>
          </cell>
          <cell r="DX12">
            <v>64.241411992329901</v>
          </cell>
          <cell r="DY12">
            <v>61.6954967985316</v>
          </cell>
          <cell r="DZ12">
            <v>60.739989153978499</v>
          </cell>
          <cell r="EA12">
            <v>59.376284253390203</v>
          </cell>
          <cell r="EB12">
            <v>59.144131586352898</v>
          </cell>
          <cell r="EC12">
            <v>58.319266881341797</v>
          </cell>
          <cell r="ED12">
            <v>56.883984447418101</v>
          </cell>
          <cell r="EE12">
            <v>57.631558072152401</v>
          </cell>
          <cell r="EF12">
            <v>57.885313022575701</v>
          </cell>
          <cell r="EG12">
            <v>58.069420885522497</v>
          </cell>
          <cell r="EH12">
            <v>58.7084584440002</v>
          </cell>
          <cell r="EI12">
            <v>58.896112660878103</v>
          </cell>
          <cell r="EJ12">
            <v>59.2003159889491</v>
          </cell>
          <cell r="EK12">
            <v>60.437027981731703</v>
          </cell>
          <cell r="EL12">
            <v>60.597184323074501</v>
          </cell>
          <cell r="EM12">
            <v>62.074836803881396</v>
          </cell>
          <cell r="EN12">
            <v>63.790328078290898</v>
          </cell>
          <cell r="EO12">
            <v>66.001497088594206</v>
          </cell>
          <cell r="EP12">
            <v>67.671097452391507</v>
          </cell>
          <cell r="EQ12">
            <v>69.280926598383999</v>
          </cell>
          <cell r="ER12">
            <v>69.874941981805605</v>
          </cell>
          <cell r="ES12">
            <v>70.758110428958503</v>
          </cell>
          <cell r="ET12">
            <v>72.646303465530494</v>
          </cell>
          <cell r="EU12">
            <v>74.889401259461295</v>
          </cell>
          <cell r="EV12">
            <v>74.844779301570497</v>
          </cell>
          <cell r="EW12">
            <v>75.579166208839496</v>
          </cell>
          <cell r="EX12">
            <v>76.997682098335204</v>
          </cell>
          <cell r="EY12">
            <v>75.606581164315202</v>
          </cell>
          <cell r="EZ12">
            <v>73.422336635658795</v>
          </cell>
          <cell r="FA12">
            <v>69.668758801126799</v>
          </cell>
          <cell r="FB12">
            <v>63.745724506482503</v>
          </cell>
          <cell r="FC12">
            <v>58.6319255722373</v>
          </cell>
          <cell r="FD12">
            <v>54.626200035003698</v>
          </cell>
          <cell r="FE12">
            <v>51.982129259103601</v>
          </cell>
          <cell r="FF12">
            <v>50.420000339183801</v>
          </cell>
          <cell r="FG12">
            <v>49.677414227027803</v>
          </cell>
          <cell r="FH12">
            <v>49.691396665536303</v>
          </cell>
          <cell r="FI12">
            <v>49.0096531651742</v>
          </cell>
          <cell r="FJ12">
            <v>47.711662127539</v>
          </cell>
          <cell r="FK12">
            <v>48.218840653306302</v>
          </cell>
          <cell r="FL12">
            <v>48.539662653314402</v>
          </cell>
          <cell r="FM12">
            <v>48.660599866879103</v>
          </cell>
          <cell r="FN12">
            <v>48.419301472937804</v>
          </cell>
          <cell r="FO12">
            <v>50.253549470220399</v>
          </cell>
          <cell r="FP12">
            <v>51.221947215607202</v>
          </cell>
          <cell r="FQ12">
            <v>52.593022680284903</v>
          </cell>
          <cell r="FR12">
            <v>54.528155098960397</v>
          </cell>
          <cell r="FS12">
            <v>55.236934143726103</v>
          </cell>
          <cell r="FT12">
            <v>56.633512206904697</v>
          </cell>
          <cell r="FU12">
            <v>57.348862466041702</v>
          </cell>
          <cell r="FV12">
            <v>57.936341272039201</v>
          </cell>
          <cell r="FW12">
            <v>59.145044857242297</v>
          </cell>
          <cell r="FX12">
            <v>61.527336553063698</v>
          </cell>
          <cell r="FY12">
            <v>64.129619826830904</v>
          </cell>
          <cell r="FZ12">
            <v>65.617492888711496</v>
          </cell>
          <cell r="GA12">
            <v>66.693216333757107</v>
          </cell>
          <cell r="GB12">
            <v>67.004295982224306</v>
          </cell>
          <cell r="GC12">
            <v>67.9693981128855</v>
          </cell>
          <cell r="GD12">
            <v>69.791509331704702</v>
          </cell>
          <cell r="GE12">
            <v>70.842577885160097</v>
          </cell>
          <cell r="GF12">
            <v>71.705467366013096</v>
          </cell>
          <cell r="GG12">
            <v>72.521117900033204</v>
          </cell>
          <cell r="GH12">
            <v>73.407195081678395</v>
          </cell>
          <cell r="GI12">
            <v>74.373276835997899</v>
          </cell>
          <cell r="GJ12">
            <v>74.564621181625796</v>
          </cell>
          <cell r="GK12">
            <v>74.988126794181895</v>
          </cell>
          <cell r="GL12">
            <v>77.023996401829095</v>
          </cell>
          <cell r="GM12">
            <v>77.897130848946702</v>
          </cell>
          <cell r="GN12">
            <v>78.422184799094794</v>
          </cell>
          <cell r="GO12">
            <v>79.061335734153204</v>
          </cell>
          <cell r="GP12">
            <v>78.483573463981799</v>
          </cell>
          <cell r="GQ12">
            <v>80.060662512272302</v>
          </cell>
          <cell r="GR12">
            <v>79.980758227576004</v>
          </cell>
          <cell r="GS12">
            <v>79.572683825940899</v>
          </cell>
          <cell r="GT12">
            <v>80.359779381407506</v>
          </cell>
          <cell r="GU12">
            <v>71.081001490010905</v>
          </cell>
          <cell r="GV12">
            <v>76.734711466976705</v>
          </cell>
          <cell r="GW12">
            <v>77.737904875036307</v>
          </cell>
          <cell r="GX12">
            <v>78.722823079469194</v>
          </cell>
          <cell r="GY12">
            <v>80.010857926387899</v>
          </cell>
          <cell r="GZ12">
            <v>79.814621055665796</v>
          </cell>
          <cell r="HA12">
            <v>79.838751377939602</v>
          </cell>
          <cell r="HB12">
            <v>81.588042947150399</v>
          </cell>
          <cell r="HC12">
            <v>80.561155670420106</v>
          </cell>
          <cell r="HD12">
            <v>80.336399440304206</v>
          </cell>
          <cell r="HE12">
            <v>80.813928288274298</v>
          </cell>
          <cell r="HF12">
            <v>81.562079999999995</v>
          </cell>
          <cell r="HG12">
            <v>81.923320000000004</v>
          </cell>
          <cell r="HH12">
            <v>82.267380000000003</v>
          </cell>
          <cell r="HI12">
            <v>82.377430000000004</v>
          </cell>
          <cell r="HJ12">
            <v>82.372860000000003</v>
          </cell>
          <cell r="HK12">
            <v>82.197270000000003</v>
          </cell>
          <cell r="HL12">
            <v>81.951340000000002</v>
          </cell>
          <cell r="HM12">
            <v>81.696129999999997</v>
          </cell>
          <cell r="HN12">
            <v>81.467150000000004</v>
          </cell>
          <cell r="HO12">
            <v>81.318839999999994</v>
          </cell>
          <cell r="HP12">
            <v>81.245919999999998</v>
          </cell>
          <cell r="HQ12">
            <v>81.227800000000002</v>
          </cell>
          <cell r="HR12">
            <v>81.214429999999894</v>
          </cell>
          <cell r="HS12">
            <v>81.191919999999996</v>
          </cell>
          <cell r="HT12">
            <v>81.176609999999997</v>
          </cell>
          <cell r="HU12">
            <v>81.161159999999995</v>
          </cell>
          <cell r="HV12">
            <v>81.131780000000006</v>
          </cell>
          <cell r="HW12">
            <v>81.120800000000003</v>
          </cell>
          <cell r="HX12">
            <v>81.100809999999996</v>
          </cell>
          <cell r="HY12">
            <v>81.086460000000002</v>
          </cell>
          <cell r="HZ12">
            <v>80.898910000000001</v>
          </cell>
          <cell r="IA12">
            <v>80.836420000000004</v>
          </cell>
          <cell r="IB12">
            <v>80.750879999999995</v>
          </cell>
          <cell r="IC12">
            <v>80.666219999999996</v>
          </cell>
          <cell r="ID12">
            <v>80.586160000000007</v>
          </cell>
          <cell r="IE12">
            <v>80.552239999999998</v>
          </cell>
          <cell r="IF12">
            <v>80.522630000000007</v>
          </cell>
          <cell r="IG12">
            <v>80.50403</v>
          </cell>
          <cell r="IH12">
            <v>80.536450000000002</v>
          </cell>
          <cell r="II12">
            <v>80.586320000000001</v>
          </cell>
          <cell r="IJ12">
            <v>80.77037</v>
          </cell>
          <cell r="IK12">
            <v>80.741190000000003</v>
          </cell>
          <cell r="IL12">
            <v>80.785799999999995</v>
          </cell>
          <cell r="IM12">
            <v>80.849149999999995</v>
          </cell>
          <cell r="IN12">
            <v>80.907309999999995</v>
          </cell>
          <cell r="IO12">
            <v>80.980620000000002</v>
          </cell>
        </row>
        <row r="13">
          <cell r="B13">
            <v>110.55806248414</v>
          </cell>
          <cell r="C13">
            <v>97.884740908856003</v>
          </cell>
          <cell r="D13">
            <v>91.5906361340149</v>
          </cell>
          <cell r="E13">
            <v>87.839888038046197</v>
          </cell>
          <cell r="F13">
            <v>84.826798404385599</v>
          </cell>
          <cell r="G13">
            <v>80.512208548081603</v>
          </cell>
          <cell r="H13">
            <v>79.762875452227703</v>
          </cell>
          <cell r="I13">
            <v>81.418828645885597</v>
          </cell>
          <cell r="J13">
            <v>83.643041651032306</v>
          </cell>
          <cell r="K13">
            <v>85.569453455164194</v>
          </cell>
          <cell r="L13">
            <v>88.380576030027598</v>
          </cell>
          <cell r="M13">
            <v>91.562081403424699</v>
          </cell>
          <cell r="N13">
            <v>94.591095335919803</v>
          </cell>
          <cell r="O13">
            <v>98.297874097970094</v>
          </cell>
          <cell r="P13">
            <v>100.59516777320999</v>
          </cell>
          <cell r="Q13">
            <v>102.277493475708</v>
          </cell>
          <cell r="R13">
            <v>104.251160782851</v>
          </cell>
          <cell r="S13">
            <v>102.368321954065</v>
          </cell>
          <cell r="T13">
            <v>106.96080300071399</v>
          </cell>
          <cell r="U13">
            <v>107.39075791016801</v>
          </cell>
          <cell r="V13">
            <v>105.97964538175</v>
          </cell>
          <cell r="W13">
            <v>102.73012980866601</v>
          </cell>
          <cell r="X13">
            <v>98.726384977078496</v>
          </cell>
          <cell r="Y13">
            <v>96.201787563375206</v>
          </cell>
          <cell r="Z13">
            <v>95.835975068545096</v>
          </cell>
          <cell r="AA13">
            <v>95.9866955295266</v>
          </cell>
          <cell r="AB13">
            <v>96.675509047971104</v>
          </cell>
          <cell r="AC13">
            <v>98.323062105526205</v>
          </cell>
          <cell r="AD13">
            <v>100.227337507792</v>
          </cell>
          <cell r="AE13">
            <v>103.42400450436</v>
          </cell>
          <cell r="AF13">
            <v>107.663303990789</v>
          </cell>
          <cell r="AG13">
            <v>97.981749185342395</v>
          </cell>
          <cell r="AH13">
            <v>113.650876670416</v>
          </cell>
          <cell r="AI13">
            <v>117.84395167318699</v>
          </cell>
          <cell r="AJ13">
            <v>121.599085388955</v>
          </cell>
          <cell r="AK13">
            <v>125.501655327547</v>
          </cell>
          <cell r="AL13">
            <v>128.123342125259</v>
          </cell>
          <cell r="AM13">
            <v>132.53681321143901</v>
          </cell>
          <cell r="AN13">
            <v>136.546002926071</v>
          </cell>
          <cell r="AO13">
            <v>138.35249483820201</v>
          </cell>
          <cell r="AP13">
            <v>138.12448503657001</v>
          </cell>
          <cell r="AQ13">
            <v>136.17043290591999</v>
          </cell>
          <cell r="AR13">
            <v>136.12897998008401</v>
          </cell>
          <cell r="AS13">
            <v>135.95522386672201</v>
          </cell>
          <cell r="AT13">
            <v>135.455068195526</v>
          </cell>
          <cell r="AU13">
            <v>135.00400282533599</v>
          </cell>
          <cell r="AV13">
            <v>134.78577512373599</v>
          </cell>
          <cell r="AW13">
            <v>132.389862981199</v>
          </cell>
          <cell r="AX13">
            <v>134.13397495532601</v>
          </cell>
          <cell r="AY13">
            <v>130.418667236983</v>
          </cell>
          <cell r="AZ13">
            <v>126.79124846795099</v>
          </cell>
          <cell r="BA13">
            <v>124.478525472569</v>
          </cell>
          <cell r="BB13">
            <v>123.124425276632</v>
          </cell>
          <cell r="BC13">
            <v>120.8015408625</v>
          </cell>
          <cell r="BD13">
            <v>117.902139559487</v>
          </cell>
          <cell r="BE13">
            <v>120.06680750875699</v>
          </cell>
          <cell r="BF13">
            <v>121.16823637034101</v>
          </cell>
          <cell r="BG13">
            <v>123.96053661748201</v>
          </cell>
          <cell r="BH13">
            <v>126.677502028463</v>
          </cell>
          <cell r="BI13">
            <v>128.00282109437299</v>
          </cell>
          <cell r="BJ13">
            <v>128.47124916225499</v>
          </cell>
          <cell r="BK13">
            <v>129.508108964565</v>
          </cell>
          <cell r="BL13">
            <v>131.08668202565099</v>
          </cell>
          <cell r="BM13">
            <v>133.80206918290199</v>
          </cell>
          <cell r="BN13">
            <v>135.270278721387</v>
          </cell>
          <cell r="BO13">
            <v>135.854375906858</v>
          </cell>
          <cell r="BP13">
            <v>136.746809700467</v>
          </cell>
          <cell r="BQ13">
            <v>138.24362009738701</v>
          </cell>
          <cell r="BR13">
            <v>139.82199221815301</v>
          </cell>
          <cell r="BS13">
            <v>140.978605840912</v>
          </cell>
          <cell r="BT13">
            <v>144.59363334373501</v>
          </cell>
          <cell r="BU13">
            <v>147.05005863739399</v>
          </cell>
          <cell r="BV13">
            <v>148.11629563797001</v>
          </cell>
          <cell r="BW13">
            <v>149.222924376007</v>
          </cell>
          <cell r="BX13">
            <v>150.25308300222801</v>
          </cell>
          <cell r="BY13">
            <v>152.79496825453799</v>
          </cell>
          <cell r="BZ13">
            <v>156.64629862451099</v>
          </cell>
          <cell r="CA13">
            <v>160.85114483338799</v>
          </cell>
          <cell r="CB13">
            <v>164.14171711249799</v>
          </cell>
          <cell r="CC13">
            <v>166.09783871634201</v>
          </cell>
          <cell r="CD13">
            <v>165.79459270958901</v>
          </cell>
          <cell r="CE13">
            <v>164.62394304914</v>
          </cell>
          <cell r="CF13">
            <v>165.159430097171</v>
          </cell>
          <cell r="CG13">
            <v>163.85226271676501</v>
          </cell>
          <cell r="CH13">
            <v>162.49659734334799</v>
          </cell>
          <cell r="CI13">
            <v>161.15074268379701</v>
          </cell>
          <cell r="CJ13">
            <v>160.633772180845</v>
          </cell>
          <cell r="CK13">
            <v>160.01252701153101</v>
          </cell>
          <cell r="CL13">
            <v>160.123868681658</v>
          </cell>
          <cell r="CM13">
            <v>158.67400132417501</v>
          </cell>
          <cell r="CN13">
            <v>156.338239199924</v>
          </cell>
          <cell r="CO13">
            <v>153.37750874450899</v>
          </cell>
          <cell r="CP13">
            <v>147.81658290668199</v>
          </cell>
          <cell r="CQ13">
            <v>142.51879561464401</v>
          </cell>
          <cell r="CR13">
            <v>141.995291689249</v>
          </cell>
          <cell r="CS13">
            <v>137.32879769919799</v>
          </cell>
          <cell r="CT13">
            <v>134.97629347040501</v>
          </cell>
          <cell r="CU13">
            <v>132.26632763639799</v>
          </cell>
          <cell r="CV13">
            <v>132.900419850926</v>
          </cell>
          <cell r="CW13">
            <v>133.210040084767</v>
          </cell>
          <cell r="CX13">
            <v>136.69585046864401</v>
          </cell>
          <cell r="CY13">
            <v>134.376808041392</v>
          </cell>
          <cell r="CZ13">
            <v>130.995204253271</v>
          </cell>
          <cell r="DA13">
            <v>121.520062550403</v>
          </cell>
          <cell r="DB13">
            <v>132.43759428019399</v>
          </cell>
          <cell r="DC13">
            <v>133.68135495127399</v>
          </cell>
          <cell r="DD13">
            <v>134.826533946626</v>
          </cell>
          <cell r="DE13">
            <v>138.68217227784999</v>
          </cell>
          <cell r="DF13">
            <v>142.68753957399599</v>
          </cell>
          <cell r="DG13">
            <v>145.81505088940901</v>
          </cell>
          <cell r="DH13">
            <v>149.42891073416001</v>
          </cell>
          <cell r="DI13">
            <v>154.75458969400199</v>
          </cell>
          <cell r="DJ13">
            <v>154.83129832644201</v>
          </cell>
          <cell r="DK13">
            <v>155.80415640734699</v>
          </cell>
          <cell r="DL13">
            <v>155.64441492240499</v>
          </cell>
          <cell r="DM13">
            <v>153.49716572032801</v>
          </cell>
          <cell r="DN13">
            <v>149.653724493574</v>
          </cell>
          <cell r="DO13">
            <v>147.15108602050699</v>
          </cell>
          <cell r="DP13">
            <v>144.104353873018</v>
          </cell>
          <cell r="DQ13">
            <v>143.17261524262699</v>
          </cell>
          <cell r="DR13">
            <v>138.94310968284199</v>
          </cell>
          <cell r="DS13">
            <v>138.554185970714</v>
          </cell>
          <cell r="DT13">
            <v>136.465154957039</v>
          </cell>
          <cell r="DU13">
            <v>135.933557158962</v>
          </cell>
          <cell r="DV13">
            <v>134.53308521851099</v>
          </cell>
          <cell r="DW13">
            <v>133.37378116417599</v>
          </cell>
          <cell r="DX13">
            <v>131.752940300663</v>
          </cell>
          <cell r="DY13">
            <v>127.961138253719</v>
          </cell>
          <cell r="DZ13">
            <v>122.85558775934</v>
          </cell>
          <cell r="EA13">
            <v>119.84713229000801</v>
          </cell>
          <cell r="EB13">
            <v>116.774375668915</v>
          </cell>
          <cell r="EC13">
            <v>114.105042758035</v>
          </cell>
          <cell r="ED13">
            <v>108.77775427213599</v>
          </cell>
          <cell r="EE13">
            <v>105.973489166485</v>
          </cell>
          <cell r="EF13">
            <v>104.73261337835601</v>
          </cell>
          <cell r="EG13">
            <v>104.113586418259</v>
          </cell>
          <cell r="EH13">
            <v>103.48619764689499</v>
          </cell>
          <cell r="EI13">
            <v>103.219720927765</v>
          </cell>
          <cell r="EJ13">
            <v>103.44200963024601</v>
          </cell>
          <cell r="EK13">
            <v>104.281335892313</v>
          </cell>
          <cell r="EL13">
            <v>105.08545345119801</v>
          </cell>
          <cell r="EM13">
            <v>107.00675169498599</v>
          </cell>
          <cell r="EN13">
            <v>106.128001996384</v>
          </cell>
          <cell r="EO13">
            <v>110.021522222073</v>
          </cell>
          <cell r="EP13">
            <v>111.63688246991801</v>
          </cell>
          <cell r="EQ13">
            <v>112.125325847656</v>
          </cell>
          <cell r="ER13">
            <v>112.517497413443</v>
          </cell>
          <cell r="ES13">
            <v>113.300366716086</v>
          </cell>
          <cell r="ET13">
            <v>112.884449877088</v>
          </cell>
          <cell r="EU13">
            <v>112.478267845171</v>
          </cell>
          <cell r="EV13">
            <v>113.359681025935</v>
          </cell>
          <cell r="EW13">
            <v>113.815371638697</v>
          </cell>
          <cell r="EX13">
            <v>114.231017792676</v>
          </cell>
          <cell r="EY13">
            <v>113.315031728858</v>
          </cell>
          <cell r="EZ13">
            <v>112.899678534654</v>
          </cell>
          <cell r="FA13">
            <v>107.589656469449</v>
          </cell>
          <cell r="FB13">
            <v>107.705373597492</v>
          </cell>
          <cell r="FC13">
            <v>103.428561680885</v>
          </cell>
          <cell r="FD13">
            <v>100.90986841838</v>
          </cell>
          <cell r="FE13">
            <v>99.171440827652603</v>
          </cell>
          <cell r="FF13">
            <v>98.742272337128995</v>
          </cell>
          <cell r="FG13">
            <v>98.135590433551101</v>
          </cell>
          <cell r="FH13">
            <v>97.949318959747998</v>
          </cell>
          <cell r="FI13">
            <v>98.410111619638897</v>
          </cell>
          <cell r="FJ13">
            <v>98.901236187759096</v>
          </cell>
          <cell r="FK13">
            <v>99.687026816049396</v>
          </cell>
          <cell r="FL13">
            <v>101.196715573899</v>
          </cell>
          <cell r="FM13">
            <v>102.11815430492901</v>
          </cell>
          <cell r="FN13">
            <v>101.673242656639</v>
          </cell>
          <cell r="FO13">
            <v>102.923892381966</v>
          </cell>
          <cell r="FP13">
            <v>104.013381246626</v>
          </cell>
          <cell r="FQ13">
            <v>104.226350313015</v>
          </cell>
          <cell r="FR13">
            <v>105.240970884299</v>
          </cell>
          <cell r="FS13">
            <v>105.858571696517</v>
          </cell>
          <cell r="FT13">
            <v>106.477351085225</v>
          </cell>
          <cell r="FU13">
            <v>106.806583917889</v>
          </cell>
          <cell r="FV13">
            <v>106.493362832912</v>
          </cell>
          <cell r="FW13">
            <v>106.61551737065</v>
          </cell>
          <cell r="FX13">
            <v>107.51468171570799</v>
          </cell>
          <cell r="FY13">
            <v>107.42401247340101</v>
          </cell>
          <cell r="FZ13">
            <v>107.412352344292</v>
          </cell>
          <cell r="GA13">
            <v>107.008718266473</v>
          </cell>
          <cell r="GB13">
            <v>107.845399035789</v>
          </cell>
          <cell r="GC13">
            <v>107.18564725058999</v>
          </cell>
          <cell r="GD13">
            <v>106.63183168214501</v>
          </cell>
          <cell r="GE13">
            <v>106.31883615767001</v>
          </cell>
          <cell r="GF13">
            <v>105.309182203219</v>
          </cell>
          <cell r="GG13">
            <v>103.837885648474</v>
          </cell>
          <cell r="GH13">
            <v>103.045470640377</v>
          </cell>
          <cell r="GI13">
            <v>103.49358642787</v>
          </cell>
          <cell r="GJ13">
            <v>102.771129210815</v>
          </cell>
          <cell r="GK13">
            <v>102.14105413029201</v>
          </cell>
          <cell r="GL13">
            <v>101.739709252003</v>
          </cell>
          <cell r="GM13">
            <v>102.48078002215</v>
          </cell>
          <cell r="GN13">
            <v>103.16448341587</v>
          </cell>
          <cell r="GO13">
            <v>104.263916835282</v>
          </cell>
          <cell r="GP13">
            <v>105.591129750533</v>
          </cell>
          <cell r="GQ13">
            <v>106.581094907178</v>
          </cell>
          <cell r="GR13">
            <v>106.203706654635</v>
          </cell>
          <cell r="GS13">
            <v>105.579925784957</v>
          </cell>
          <cell r="GT13">
            <v>103.79922317705</v>
          </cell>
          <cell r="GU13">
            <v>95.641232879435904</v>
          </cell>
          <cell r="GV13">
            <v>92.516881471756093</v>
          </cell>
          <cell r="GW13">
            <v>89.581470865419902</v>
          </cell>
          <cell r="GX13">
            <v>88.532267082766097</v>
          </cell>
          <cell r="GY13">
            <v>88.640762540679404</v>
          </cell>
          <cell r="GZ13">
            <v>90.955839761609596</v>
          </cell>
          <cell r="HA13">
            <v>91.168556646350694</v>
          </cell>
          <cell r="HB13">
            <v>90.5385584683887</v>
          </cell>
          <cell r="HC13">
            <v>90.7403301988804</v>
          </cell>
          <cell r="HD13">
            <v>91.518222581704094</v>
          </cell>
          <cell r="HE13">
            <v>91.643775903052699</v>
          </cell>
          <cell r="HF13">
            <v>92.950550000000007</v>
          </cell>
          <cell r="HG13">
            <v>92.774690000000007</v>
          </cell>
          <cell r="HH13">
            <v>92.469449999999995</v>
          </cell>
          <cell r="HI13">
            <v>92.078890000000001</v>
          </cell>
          <cell r="HJ13">
            <v>92.723060000000004</v>
          </cell>
          <cell r="HK13">
            <v>92.349410000000006</v>
          </cell>
          <cell r="HL13">
            <v>91.99709</v>
          </cell>
          <cell r="HM13">
            <v>91.658240000000006</v>
          </cell>
          <cell r="HN13">
            <v>92.333960000000005</v>
          </cell>
          <cell r="HO13">
            <v>92.004140000000007</v>
          </cell>
          <cell r="HP13">
            <v>91.673230000000004</v>
          </cell>
          <cell r="HQ13">
            <v>91.354820000000004</v>
          </cell>
          <cell r="HR13">
            <v>92.043319999999994</v>
          </cell>
          <cell r="HS13">
            <v>91.716149999999999</v>
          </cell>
          <cell r="HT13">
            <v>91.386600000000001</v>
          </cell>
          <cell r="HU13">
            <v>91.051519999999996</v>
          </cell>
          <cell r="HV13">
            <v>91.71508</v>
          </cell>
          <cell r="HW13">
            <v>91.367919999999998</v>
          </cell>
          <cell r="HX13">
            <v>91.014809999999997</v>
          </cell>
          <cell r="HY13">
            <v>90.665970000000002</v>
          </cell>
          <cell r="HZ13">
            <v>91.263850000000005</v>
          </cell>
          <cell r="IA13">
            <v>90.911450000000002</v>
          </cell>
          <cell r="IB13">
            <v>90.559389999999894</v>
          </cell>
          <cell r="IC13">
            <v>90.211290000000005</v>
          </cell>
          <cell r="ID13">
            <v>90.879620000000003</v>
          </cell>
          <cell r="IE13">
            <v>90.545919999999995</v>
          </cell>
          <cell r="IF13">
            <v>90.210499999999996</v>
          </cell>
          <cell r="IG13">
            <v>89.885459999999995</v>
          </cell>
          <cell r="IH13">
            <v>90.582369999999997</v>
          </cell>
          <cell r="II13">
            <v>90.272580000000005</v>
          </cell>
          <cell r="IJ13">
            <v>89.978830000000002</v>
          </cell>
          <cell r="IK13">
            <v>89.653549999999996</v>
          </cell>
          <cell r="IL13">
            <v>90.348579999999998</v>
          </cell>
          <cell r="IM13">
            <v>90.035200000000003</v>
          </cell>
          <cell r="IN13">
            <v>89.723060000000004</v>
          </cell>
          <cell r="IO13">
            <v>89.415199999999999</v>
          </cell>
        </row>
        <row r="17">
          <cell r="B17">
            <v>331.24905524847497</v>
          </cell>
          <cell r="C17">
            <v>328.85607034349101</v>
          </cell>
          <cell r="D17">
            <v>326.04613343681598</v>
          </cell>
          <cell r="E17">
            <v>323.58002084231401</v>
          </cell>
          <cell r="F17">
            <v>325.75508656647901</v>
          </cell>
          <cell r="G17">
            <v>325.54069885593401</v>
          </cell>
          <cell r="H17">
            <v>326.55737231123101</v>
          </cell>
          <cell r="I17">
            <v>330.26181349694502</v>
          </cell>
          <cell r="J17">
            <v>332.76856640168103</v>
          </cell>
          <cell r="K17">
            <v>336.93911296982299</v>
          </cell>
          <cell r="L17">
            <v>341.32127223346299</v>
          </cell>
          <cell r="M17">
            <v>345.643294576291</v>
          </cell>
          <cell r="N17">
            <v>349.12136617563402</v>
          </cell>
          <cell r="O17">
            <v>353.75204631525401</v>
          </cell>
          <cell r="P17">
            <v>356.64081045049301</v>
          </cell>
          <cell r="Q17">
            <v>359.34347118093302</v>
          </cell>
          <cell r="R17">
            <v>360.644556809542</v>
          </cell>
          <cell r="S17">
            <v>365.04837902420599</v>
          </cell>
          <cell r="T17">
            <v>372.50832756979202</v>
          </cell>
          <cell r="U17">
            <v>373.09459469365697</v>
          </cell>
          <cell r="V17">
            <v>375.74108686900303</v>
          </cell>
          <cell r="W17">
            <v>379.686712167292</v>
          </cell>
          <cell r="X17">
            <v>380.85309025583598</v>
          </cell>
          <cell r="Y17">
            <v>386.32109255936001</v>
          </cell>
          <cell r="Z17">
            <v>390.71661270859198</v>
          </cell>
          <cell r="AA17">
            <v>396.14746022766099</v>
          </cell>
          <cell r="AB17">
            <v>401.65026561740302</v>
          </cell>
          <cell r="AC17">
            <v>406.52099295414899</v>
          </cell>
          <cell r="AD17">
            <v>411.58580743266498</v>
          </cell>
          <cell r="AE17">
            <v>419.71865978487699</v>
          </cell>
          <cell r="AF17">
            <v>429.67571721507699</v>
          </cell>
          <cell r="AG17">
            <v>439.02644104442999</v>
          </cell>
          <cell r="AH17">
            <v>449.76670726263598</v>
          </cell>
          <cell r="AI17">
            <v>456.47319266148298</v>
          </cell>
          <cell r="AJ17">
            <v>459.969179377724</v>
          </cell>
          <cell r="AK17">
            <v>472.18060325054802</v>
          </cell>
          <cell r="AL17">
            <v>478.41688729010599</v>
          </cell>
          <cell r="AM17">
            <v>485.25649286525402</v>
          </cell>
          <cell r="AN17">
            <v>493.31862669599798</v>
          </cell>
          <cell r="AO17">
            <v>501.85030864227798</v>
          </cell>
          <cell r="AP17">
            <v>508.137645352368</v>
          </cell>
          <cell r="AQ17">
            <v>509.28616643261398</v>
          </cell>
          <cell r="AR17">
            <v>508.21748744936201</v>
          </cell>
          <cell r="AS17">
            <v>510.92440707140798</v>
          </cell>
          <cell r="AT17">
            <v>512.08151884604501</v>
          </cell>
          <cell r="AU17">
            <v>517.08959498213096</v>
          </cell>
          <cell r="AV17">
            <v>516.27660410473095</v>
          </cell>
          <cell r="AW17">
            <v>514.26154773517999</v>
          </cell>
          <cell r="AX17">
            <v>512.91217376228406</v>
          </cell>
          <cell r="AY17">
            <v>510.54674429025903</v>
          </cell>
          <cell r="AZ17">
            <v>507.815451396642</v>
          </cell>
          <cell r="BA17">
            <v>510.51052105073501</v>
          </cell>
          <cell r="BB17">
            <v>511.256354422372</v>
          </cell>
          <cell r="BC17">
            <v>518.03054225496396</v>
          </cell>
          <cell r="BD17">
            <v>524.58560159638398</v>
          </cell>
          <cell r="BE17">
            <v>536.48157214876801</v>
          </cell>
          <cell r="BF17">
            <v>543.26376917950495</v>
          </cell>
          <cell r="BG17">
            <v>550.08906748051004</v>
          </cell>
          <cell r="BH17">
            <v>559.25482852076698</v>
          </cell>
          <cell r="BI17">
            <v>560.52133596208398</v>
          </cell>
          <cell r="BJ17">
            <v>565.26930105418</v>
          </cell>
          <cell r="BK17">
            <v>572.63181778238595</v>
          </cell>
          <cell r="BL17">
            <v>578.30322360757998</v>
          </cell>
          <cell r="BM17">
            <v>582.38779227963005</v>
          </cell>
          <cell r="BN17">
            <v>589.82060162808705</v>
          </cell>
          <cell r="BO17">
            <v>595.47296346846497</v>
          </cell>
          <cell r="BP17">
            <v>601.18073851584995</v>
          </cell>
          <cell r="BQ17">
            <v>605.75420912524805</v>
          </cell>
          <cell r="BR17">
            <v>614.98626775254297</v>
          </cell>
          <cell r="BS17">
            <v>622.11403044319297</v>
          </cell>
          <cell r="BT17">
            <v>630.38547914502794</v>
          </cell>
          <cell r="BU17">
            <v>637.806234720779</v>
          </cell>
          <cell r="BV17">
            <v>642.78653504513204</v>
          </cell>
          <cell r="BW17">
            <v>650.76392189514797</v>
          </cell>
          <cell r="BX17">
            <v>661.53316348331998</v>
          </cell>
          <cell r="BY17">
            <v>671.88134058827995</v>
          </cell>
          <cell r="BZ17">
            <v>676.39134387576701</v>
          </cell>
          <cell r="CA17">
            <v>686.246141602492</v>
          </cell>
          <cell r="CB17">
            <v>695.79353243599303</v>
          </cell>
          <cell r="CC17">
            <v>704.28144048070703</v>
          </cell>
          <cell r="CD17">
            <v>715.451897997277</v>
          </cell>
          <cell r="CE17">
            <v>722.37464152787095</v>
          </cell>
          <cell r="CF17">
            <v>730.39665022492704</v>
          </cell>
          <cell r="CG17">
            <v>730.64886116527896</v>
          </cell>
          <cell r="CH17">
            <v>729.14151769438604</v>
          </cell>
          <cell r="CI17">
            <v>732.68752910938804</v>
          </cell>
          <cell r="CJ17">
            <v>734.80362975085495</v>
          </cell>
          <cell r="CK17">
            <v>737.65930604380503</v>
          </cell>
          <cell r="CL17">
            <v>743.41694577218004</v>
          </cell>
          <cell r="CM17">
            <v>743.57034836497201</v>
          </cell>
          <cell r="CN17">
            <v>744.89389293278998</v>
          </cell>
          <cell r="CO17">
            <v>750.84856478602205</v>
          </cell>
          <cell r="CP17">
            <v>756.59950097035198</v>
          </cell>
          <cell r="CQ17">
            <v>761.85821885618805</v>
          </cell>
          <cell r="CR17">
            <v>761.78290665612599</v>
          </cell>
          <cell r="CS17">
            <v>769.27559906837098</v>
          </cell>
          <cell r="CT17">
            <v>776.42689672149004</v>
          </cell>
          <cell r="CU17">
            <v>781.35365367948202</v>
          </cell>
          <cell r="CV17">
            <v>786.84690605747699</v>
          </cell>
          <cell r="CW17">
            <v>795.23318469343099</v>
          </cell>
          <cell r="CX17">
            <v>797.61065787469897</v>
          </cell>
          <cell r="CY17">
            <v>803.10752127936496</v>
          </cell>
          <cell r="CZ17">
            <v>811.03811093815796</v>
          </cell>
          <cell r="DA17">
            <v>817.90070212176704</v>
          </cell>
          <cell r="DB17">
            <v>828.12033185795406</v>
          </cell>
          <cell r="DC17">
            <v>833.97545547387006</v>
          </cell>
          <cell r="DD17">
            <v>843.75889161579096</v>
          </cell>
          <cell r="DE17">
            <v>854.54677477264102</v>
          </cell>
          <cell r="DF17">
            <v>862.39886089670904</v>
          </cell>
          <cell r="DG17">
            <v>877.82517549549004</v>
          </cell>
          <cell r="DH17">
            <v>885.26204113535698</v>
          </cell>
          <cell r="DI17">
            <v>891.95088608587503</v>
          </cell>
          <cell r="DJ17">
            <v>902.00992841306595</v>
          </cell>
          <cell r="DK17">
            <v>913.66658712854201</v>
          </cell>
          <cell r="DL17">
            <v>921.83385625180199</v>
          </cell>
          <cell r="DM17">
            <v>931.875520312513</v>
          </cell>
          <cell r="DN17">
            <v>942.79480068866599</v>
          </cell>
          <cell r="DO17">
            <v>949.955248227845</v>
          </cell>
          <cell r="DP17">
            <v>964.01477761412502</v>
          </cell>
          <cell r="DQ17">
            <v>973.52072739588903</v>
          </cell>
          <cell r="DR17">
            <v>987.25907587540303</v>
          </cell>
          <cell r="DS17">
            <v>991.38183654244995</v>
          </cell>
          <cell r="DT17">
            <v>999.831488873647</v>
          </cell>
          <cell r="DU17">
            <v>1004.42287009841</v>
          </cell>
          <cell r="DV17">
            <v>999.087281188161</v>
          </cell>
          <cell r="DW17">
            <v>993.23708432373803</v>
          </cell>
          <cell r="DX17">
            <v>982.51060210987396</v>
          </cell>
          <cell r="DY17">
            <v>970.48157804202799</v>
          </cell>
          <cell r="DZ17">
            <v>964.33141481519101</v>
          </cell>
          <cell r="EA17">
            <v>963.17185062375904</v>
          </cell>
          <cell r="EB17">
            <v>961.93765930168104</v>
          </cell>
          <cell r="EC17">
            <v>960.88176487863495</v>
          </cell>
          <cell r="ED17">
            <v>962.00936574799903</v>
          </cell>
          <cell r="EE17">
            <v>960.49869596692201</v>
          </cell>
          <cell r="EF17">
            <v>960.833491995234</v>
          </cell>
          <cell r="EG17">
            <v>963.20582674198397</v>
          </cell>
          <cell r="EH17">
            <v>962.11777806107796</v>
          </cell>
          <cell r="EI17">
            <v>967.14329202276303</v>
          </cell>
          <cell r="EJ17">
            <v>968.06332656118502</v>
          </cell>
          <cell r="EK17">
            <v>972.21406922958499</v>
          </cell>
          <cell r="EL17">
            <v>975.13303770210405</v>
          </cell>
          <cell r="EM17">
            <v>980.98465850291404</v>
          </cell>
          <cell r="EN17">
            <v>987.581811178571</v>
          </cell>
          <cell r="EO17">
            <v>992.38193982992198</v>
          </cell>
          <cell r="EP17">
            <v>996.460159779523</v>
          </cell>
          <cell r="EQ17">
            <v>1002.30291984998</v>
          </cell>
          <cell r="ER17">
            <v>1006.69088126954</v>
          </cell>
          <cell r="ES17">
            <v>1010.97200614486</v>
          </cell>
          <cell r="ET17">
            <v>1015.09858122582</v>
          </cell>
          <cell r="EU17">
            <v>1019.67659978935</v>
          </cell>
          <cell r="EV17">
            <v>1024.2328547889399</v>
          </cell>
          <cell r="EW17">
            <v>1031.2368475891501</v>
          </cell>
          <cell r="EX17">
            <v>1041.31792703835</v>
          </cell>
          <cell r="EY17">
            <v>1042.8942533536699</v>
          </cell>
          <cell r="EZ17">
            <v>1045.4507816533501</v>
          </cell>
          <cell r="FA17">
            <v>1035.5757334504401</v>
          </cell>
          <cell r="FB17">
            <v>1022.01667040617</v>
          </cell>
          <cell r="FC17">
            <v>1003.5899014561001</v>
          </cell>
          <cell r="FD17">
            <v>995.44768912452503</v>
          </cell>
          <cell r="FE17">
            <v>992.84091592328195</v>
          </cell>
          <cell r="FF17">
            <v>992.70347556495994</v>
          </cell>
          <cell r="FG17">
            <v>999.96502553199798</v>
          </cell>
          <cell r="FH17">
            <v>1002.04182335818</v>
          </cell>
          <cell r="FI17">
            <v>1007.83828886284</v>
          </cell>
          <cell r="FJ17">
            <v>1011.38352212833</v>
          </cell>
          <cell r="FK17">
            <v>1016.98478522285</v>
          </cell>
          <cell r="FL17">
            <v>1019.90835557</v>
          </cell>
          <cell r="FM17">
            <v>1024.6977163617901</v>
          </cell>
          <cell r="FN17">
            <v>1030.03081646131</v>
          </cell>
          <cell r="FO17">
            <v>1038.1347736912101</v>
          </cell>
          <cell r="FP17">
            <v>1041.3435936107801</v>
          </cell>
          <cell r="FQ17">
            <v>1050.62545840136</v>
          </cell>
          <cell r="FR17">
            <v>1059.7777262218899</v>
          </cell>
          <cell r="FS17">
            <v>1066.87819365716</v>
          </cell>
          <cell r="FT17">
            <v>1074.4515225412299</v>
          </cell>
          <cell r="FU17">
            <v>1084.2741880191199</v>
          </cell>
          <cell r="FV17">
            <v>1093.2868233283</v>
          </cell>
          <cell r="FW17">
            <v>1096.42556861101</v>
          </cell>
          <cell r="FX17">
            <v>1107.88823038789</v>
          </cell>
          <cell r="FY17">
            <v>1113.9328176563199</v>
          </cell>
          <cell r="FZ17">
            <v>1121.1453303148201</v>
          </cell>
          <cell r="GA17">
            <v>1131.74706926008</v>
          </cell>
          <cell r="GB17">
            <v>1144.1539035360299</v>
          </cell>
          <cell r="GC17">
            <v>1152.54615319563</v>
          </cell>
          <cell r="GD17">
            <v>1163.04223017552</v>
          </cell>
          <cell r="GE17">
            <v>1176.05560968231</v>
          </cell>
          <cell r="GF17">
            <v>1186.0956454454099</v>
          </cell>
          <cell r="GG17">
            <v>1193.1879155387401</v>
          </cell>
          <cell r="GH17">
            <v>1203.58645076217</v>
          </cell>
          <cell r="GI17">
            <v>1218.5924124477599</v>
          </cell>
          <cell r="GJ17">
            <v>1226.3835878499001</v>
          </cell>
          <cell r="GK17">
            <v>1229.6880633958699</v>
          </cell>
          <cell r="GL17">
            <v>1241.83883606922</v>
          </cell>
          <cell r="GM17">
            <v>1249.52771668318</v>
          </cell>
          <cell r="GN17">
            <v>1253.70422924538</v>
          </cell>
          <cell r="GO17">
            <v>1256.1752749124701</v>
          </cell>
          <cell r="GP17">
            <v>1264.73519609609</v>
          </cell>
          <cell r="GQ17">
            <v>1281.13837943473</v>
          </cell>
          <cell r="GR17">
            <v>1291.32306487152</v>
          </cell>
          <cell r="GS17">
            <v>1290.2674245793901</v>
          </cell>
          <cell r="GT17">
            <v>1296.8244058252301</v>
          </cell>
          <cell r="GU17">
            <v>1161.7612855454399</v>
          </cell>
          <cell r="GV17">
            <v>1191.56940556841</v>
          </cell>
          <cell r="GW17">
            <v>1199.37816676595</v>
          </cell>
          <cell r="GX17">
            <v>1206.9940396803499</v>
          </cell>
          <cell r="GY17">
            <v>1233.8819036085799</v>
          </cell>
          <cell r="GZ17">
            <v>1259.87155308515</v>
          </cell>
          <cell r="HA17">
            <v>1267.5837980513299</v>
          </cell>
          <cell r="HB17">
            <v>1291.4381415646501</v>
          </cell>
          <cell r="HC17">
            <v>1311.92272301857</v>
          </cell>
          <cell r="HD17">
            <v>1314.1438916689499</v>
          </cell>
          <cell r="HE17">
            <v>1313.68958679927</v>
          </cell>
          <cell r="HF17">
            <v>1328.0360000000001</v>
          </cell>
          <cell r="HG17">
            <v>1333.1610000000001</v>
          </cell>
          <cell r="HH17">
            <v>1336.0260000000001</v>
          </cell>
          <cell r="HI17">
            <v>1337.1310000000001</v>
          </cell>
          <cell r="HJ17">
            <v>1346.7329999999999</v>
          </cell>
          <cell r="HK17">
            <v>1346.885</v>
          </cell>
          <cell r="HL17">
            <v>1347.405</v>
          </cell>
          <cell r="HM17">
            <v>1348.1780000000001</v>
          </cell>
          <cell r="HN17">
            <v>1359.789</v>
          </cell>
          <cell r="HO17">
            <v>1360.7570000000001</v>
          </cell>
          <cell r="HP17">
            <v>1361.7349999999999</v>
          </cell>
          <cell r="HQ17">
            <v>1362.856</v>
          </cell>
          <cell r="HR17">
            <v>1370.7570000000001</v>
          </cell>
          <cell r="HS17">
            <v>1371.9010000000001</v>
          </cell>
          <cell r="HT17">
            <v>1373.1579999999999</v>
          </cell>
          <cell r="HU17">
            <v>1374.4269999999999</v>
          </cell>
          <cell r="HV17">
            <v>1384.4749999999999</v>
          </cell>
          <cell r="HW17">
            <v>1385.8019999999999</v>
          </cell>
          <cell r="HX17">
            <v>1387.1210000000001</v>
          </cell>
          <cell r="HY17">
            <v>1388.4829999999999</v>
          </cell>
          <cell r="HZ17">
            <v>1400.0640000000001</v>
          </cell>
          <cell r="IA17">
            <v>1401.1489999999999</v>
          </cell>
          <cell r="IB17">
            <v>1402.125</v>
          </cell>
          <cell r="IC17">
            <v>1403.133</v>
          </cell>
          <cell r="ID17">
            <v>1412.9159999999999</v>
          </cell>
          <cell r="IE17">
            <v>1414.1790000000001</v>
          </cell>
          <cell r="IF17">
            <v>1415.527</v>
          </cell>
          <cell r="IG17">
            <v>1416.923</v>
          </cell>
          <cell r="IH17">
            <v>1422.319</v>
          </cell>
          <cell r="II17">
            <v>1424.087</v>
          </cell>
          <cell r="IJ17">
            <v>1426.5429999999999</v>
          </cell>
          <cell r="IK17">
            <v>1428.066</v>
          </cell>
          <cell r="IL17">
            <v>1433.672</v>
          </cell>
          <cell r="IM17">
            <v>1435.6990000000001</v>
          </cell>
          <cell r="IN17">
            <v>1437.7239999999999</v>
          </cell>
          <cell r="IO17">
            <v>1439.8340000000001</v>
          </cell>
        </row>
        <row r="18">
          <cell r="B18">
            <v>81.488738228781102</v>
          </cell>
          <cell r="C18">
            <v>79.548364647232205</v>
          </cell>
          <cell r="D18">
            <v>78.620919569907002</v>
          </cell>
          <cell r="E18">
            <v>78.005125801025102</v>
          </cell>
          <cell r="F18">
            <v>76.841886453616794</v>
          </cell>
          <cell r="G18">
            <v>76.610329384049095</v>
          </cell>
          <cell r="H18">
            <v>76.500614268377603</v>
          </cell>
          <cell r="I18">
            <v>77.174610802127503</v>
          </cell>
          <cell r="J18">
            <v>78.083860403703397</v>
          </cell>
          <cell r="K18">
            <v>78.369567220002594</v>
          </cell>
          <cell r="L18">
            <v>79.039101843532904</v>
          </cell>
          <cell r="M18">
            <v>79.461123408960106</v>
          </cell>
          <cell r="N18">
            <v>80.748969402708099</v>
          </cell>
          <cell r="O18">
            <v>82.102397923309297</v>
          </cell>
          <cell r="P18">
            <v>82.263194277480494</v>
          </cell>
          <cell r="Q18">
            <v>82.857384901779795</v>
          </cell>
          <cell r="R18">
            <v>82.088954819311596</v>
          </cell>
          <cell r="S18">
            <v>82.944654027602695</v>
          </cell>
          <cell r="T18">
            <v>84.628818459552804</v>
          </cell>
          <cell r="U18">
            <v>84.798149955504798</v>
          </cell>
          <cell r="V18">
            <v>85.3626314518269</v>
          </cell>
          <cell r="W18">
            <v>86.100338777874697</v>
          </cell>
          <cell r="X18">
            <v>87.494227145716394</v>
          </cell>
          <cell r="Y18">
            <v>89.047556559903697</v>
          </cell>
          <cell r="Z18">
            <v>90.263791573861795</v>
          </cell>
          <cell r="AA18">
            <v>91.662911618983898</v>
          </cell>
          <cell r="AB18">
            <v>92.528292968536306</v>
          </cell>
          <cell r="AC18">
            <v>93.578129225604997</v>
          </cell>
          <cell r="AD18">
            <v>94.236747405562397</v>
          </cell>
          <cell r="AE18">
            <v>96.291515004058397</v>
          </cell>
          <cell r="AF18">
            <v>98.324039306039097</v>
          </cell>
          <cell r="AG18">
            <v>100.040563831283</v>
          </cell>
          <cell r="AH18">
            <v>102.664168563327</v>
          </cell>
          <cell r="AI18">
            <v>104.425449650549</v>
          </cell>
          <cell r="AJ18">
            <v>105.526060442998</v>
          </cell>
          <cell r="AK18">
            <v>107.073526250773</v>
          </cell>
          <cell r="AL18">
            <v>109.67199080629899</v>
          </cell>
          <cell r="AM18">
            <v>110.581609562553</v>
          </cell>
          <cell r="AN18">
            <v>112.36914921618499</v>
          </cell>
          <cell r="AO18">
            <v>113.694852532713</v>
          </cell>
          <cell r="AP18">
            <v>113.499157509128</v>
          </cell>
          <cell r="AQ18">
            <v>111.238449316851</v>
          </cell>
          <cell r="AR18">
            <v>110.786404825749</v>
          </cell>
          <cell r="AS18">
            <v>111.711456862769</v>
          </cell>
          <cell r="AT18">
            <v>111.67973375042899</v>
          </cell>
          <cell r="AU18">
            <v>114.83628341358801</v>
          </cell>
          <cell r="AV18">
            <v>114.95598751302801</v>
          </cell>
          <cell r="AW18">
            <v>113.33401717362101</v>
          </cell>
          <cell r="AX18">
            <v>115.00364096145699</v>
          </cell>
          <cell r="AY18">
            <v>113.859710820979</v>
          </cell>
          <cell r="AZ18">
            <v>113.212195807361</v>
          </cell>
          <cell r="BA18">
            <v>112.17444447646299</v>
          </cell>
          <cell r="BB18">
            <v>111.73021779749099</v>
          </cell>
          <cell r="BC18">
            <v>113.58051875714</v>
          </cell>
          <cell r="BD18">
            <v>115.284909530169</v>
          </cell>
          <cell r="BE18">
            <v>118.409387390353</v>
          </cell>
          <cell r="BF18">
            <v>119.874546027883</v>
          </cell>
          <cell r="BG18">
            <v>120.98309155429899</v>
          </cell>
          <cell r="BH18">
            <v>122.999533400291</v>
          </cell>
          <cell r="BI18">
            <v>123.30933474808199</v>
          </cell>
          <cell r="BJ18">
            <v>124.49446762641701</v>
          </cell>
          <cell r="BK18">
            <v>125.352752046441</v>
          </cell>
          <cell r="BL18">
            <v>125.669671670284</v>
          </cell>
          <cell r="BM18">
            <v>125.070165645541</v>
          </cell>
          <cell r="BN18">
            <v>128.31274961064599</v>
          </cell>
          <cell r="BO18">
            <v>129.75149622880801</v>
          </cell>
          <cell r="BP18">
            <v>130.67227068161</v>
          </cell>
          <cell r="BQ18">
            <v>131.62121738520301</v>
          </cell>
          <cell r="BR18">
            <v>133.045006983375</v>
          </cell>
          <cell r="BS18">
            <v>134.82562848242301</v>
          </cell>
          <cell r="BT18">
            <v>136.43615606852001</v>
          </cell>
          <cell r="BU18">
            <v>137.85749402489799</v>
          </cell>
          <cell r="BV18">
            <v>139.29463560607499</v>
          </cell>
          <cell r="BW18">
            <v>140.034665512776</v>
          </cell>
          <cell r="BX18">
            <v>143.837647831401</v>
          </cell>
          <cell r="BY18">
            <v>145.67805894895301</v>
          </cell>
          <cell r="BZ18">
            <v>145.896417940975</v>
          </cell>
          <cell r="CA18">
            <v>147.40071931647</v>
          </cell>
          <cell r="CB18">
            <v>148.18653668995501</v>
          </cell>
          <cell r="CC18">
            <v>149.96666614986901</v>
          </cell>
          <cell r="CD18">
            <v>151.38560411062599</v>
          </cell>
          <cell r="CE18">
            <v>151.96150161655001</v>
          </cell>
          <cell r="CF18">
            <v>152.324897772079</v>
          </cell>
          <cell r="CG18">
            <v>153.624015014636</v>
          </cell>
          <cell r="CH18">
            <v>150.731585810181</v>
          </cell>
          <cell r="CI18">
            <v>150.651844339505</v>
          </cell>
          <cell r="CJ18">
            <v>150.37035898579501</v>
          </cell>
          <cell r="CK18">
            <v>149.536418834805</v>
          </cell>
          <cell r="CL18">
            <v>150.71585445002</v>
          </cell>
          <cell r="CM18">
            <v>150.670842344893</v>
          </cell>
          <cell r="CN18">
            <v>149.663957951908</v>
          </cell>
          <cell r="CO18">
            <v>149.89031688331701</v>
          </cell>
          <cell r="CP18">
            <v>150.29011708748101</v>
          </cell>
          <cell r="CQ18">
            <v>150.57617414913801</v>
          </cell>
          <cell r="CR18">
            <v>150.79411648523501</v>
          </cell>
          <cell r="CS18">
            <v>150.964895807934</v>
          </cell>
          <cell r="CT18">
            <v>149.70553493838099</v>
          </cell>
          <cell r="CU18">
            <v>150.64621359456501</v>
          </cell>
          <cell r="CV18">
            <v>152.22054557640701</v>
          </cell>
          <cell r="CW18">
            <v>152.98195209895599</v>
          </cell>
          <cell r="CX18">
            <v>155.015150826541</v>
          </cell>
          <cell r="CY18">
            <v>155.31024299805401</v>
          </cell>
          <cell r="CZ18">
            <v>157.723629121876</v>
          </cell>
          <cell r="DA18">
            <v>159.04331601761299</v>
          </cell>
          <cell r="DB18">
            <v>162.23229954422499</v>
          </cell>
          <cell r="DC18">
            <v>163.574689015356</v>
          </cell>
          <cell r="DD18">
            <v>164.287560652991</v>
          </cell>
          <cell r="DE18">
            <v>165.378919988783</v>
          </cell>
          <cell r="DF18">
            <v>165.64731446035901</v>
          </cell>
          <cell r="DG18">
            <v>169.460991642057</v>
          </cell>
          <cell r="DH18">
            <v>171.22814434551699</v>
          </cell>
          <cell r="DI18">
            <v>173.30220101922799</v>
          </cell>
          <cell r="DJ18">
            <v>172.86636116324499</v>
          </cell>
          <cell r="DK18">
            <v>174.99892133166099</v>
          </cell>
          <cell r="DL18">
            <v>175.84317966055701</v>
          </cell>
          <cell r="DM18">
            <v>178.36816399148501</v>
          </cell>
          <cell r="DN18">
            <v>180.91800561213299</v>
          </cell>
          <cell r="DO18">
            <v>181.80348403949799</v>
          </cell>
          <cell r="DP18">
            <v>184.55735164682801</v>
          </cell>
          <cell r="DQ18">
            <v>186.312835065076</v>
          </cell>
          <cell r="DR18">
            <v>186.54673439540599</v>
          </cell>
          <cell r="DS18">
            <v>187.50083623219601</v>
          </cell>
          <cell r="DT18">
            <v>187.39974236213499</v>
          </cell>
          <cell r="DU18">
            <v>188.410334129994</v>
          </cell>
          <cell r="DV18">
            <v>187.67069667336301</v>
          </cell>
          <cell r="DW18">
            <v>185.24971094171099</v>
          </cell>
          <cell r="DX18">
            <v>184.07075241283599</v>
          </cell>
          <cell r="DY18">
            <v>180.41747275367001</v>
          </cell>
          <cell r="DZ18">
            <v>178.61321550698599</v>
          </cell>
          <cell r="EA18">
            <v>177.31771844872199</v>
          </cell>
          <cell r="EB18">
            <v>175.55495678080101</v>
          </cell>
          <cell r="EC18">
            <v>174.33728999643799</v>
          </cell>
          <cell r="ED18">
            <v>174.898250822649</v>
          </cell>
          <cell r="EE18">
            <v>173.66048126001999</v>
          </cell>
          <cell r="EF18">
            <v>173.594399746542</v>
          </cell>
          <cell r="EG18">
            <v>173.78360460715999</v>
          </cell>
          <cell r="EH18">
            <v>173.62403520757201</v>
          </cell>
          <cell r="EI18">
            <v>174.35893985936801</v>
          </cell>
          <cell r="EJ18">
            <v>173.76519028409299</v>
          </cell>
          <cell r="EK18">
            <v>173.652856692971</v>
          </cell>
          <cell r="EL18">
            <v>174.34179778434199</v>
          </cell>
          <cell r="EM18">
            <v>175.031952672329</v>
          </cell>
          <cell r="EN18">
            <v>175.84777445864299</v>
          </cell>
          <cell r="EO18">
            <v>176.93494572291999</v>
          </cell>
          <cell r="EP18">
            <v>176.631882610275</v>
          </cell>
          <cell r="EQ18">
            <v>176.50159462066301</v>
          </cell>
          <cell r="ER18">
            <v>176.07002860986699</v>
          </cell>
          <cell r="ES18">
            <v>175.48044427370999</v>
          </cell>
          <cell r="ET18">
            <v>176.04313924129599</v>
          </cell>
          <cell r="EU18">
            <v>176.501293297214</v>
          </cell>
          <cell r="EV18">
            <v>177.04402231856201</v>
          </cell>
          <cell r="EW18">
            <v>178.235561403546</v>
          </cell>
          <cell r="EX18">
            <v>179.99989697607501</v>
          </cell>
          <cell r="EY18">
            <v>178.178904919144</v>
          </cell>
          <cell r="EZ18">
            <v>177.91653638931899</v>
          </cell>
          <cell r="FA18">
            <v>175.19552813247</v>
          </cell>
          <cell r="FB18">
            <v>170.13462464066799</v>
          </cell>
          <cell r="FC18">
            <v>165.92559436084301</v>
          </cell>
          <cell r="FD18">
            <v>164.092800886199</v>
          </cell>
          <cell r="FE18">
            <v>162.81234660032101</v>
          </cell>
          <cell r="FF18">
            <v>163.087294488743</v>
          </cell>
          <cell r="FG18">
            <v>164.14029300398099</v>
          </cell>
          <cell r="FH18">
            <v>163.76129349849501</v>
          </cell>
          <cell r="FI18">
            <v>164.882715874204</v>
          </cell>
          <cell r="FJ18">
            <v>166.568124718636</v>
          </cell>
          <cell r="FK18">
            <v>167.65067980862301</v>
          </cell>
          <cell r="FL18">
            <v>168.237445320728</v>
          </cell>
          <cell r="FM18">
            <v>168.97553196836401</v>
          </cell>
          <cell r="FN18">
            <v>169.842097170291</v>
          </cell>
          <cell r="FO18">
            <v>171.543032851117</v>
          </cell>
          <cell r="FP18">
            <v>173.511587573182</v>
          </cell>
          <cell r="FQ18">
            <v>175.89964390778101</v>
          </cell>
          <cell r="FR18">
            <v>178.23948286714</v>
          </cell>
          <cell r="FS18">
            <v>180.05810946872799</v>
          </cell>
          <cell r="FT18">
            <v>182.57391176319501</v>
          </cell>
          <cell r="FU18">
            <v>184.90473664822599</v>
          </cell>
          <cell r="FV18">
            <v>186.993890125973</v>
          </cell>
          <cell r="FW18">
            <v>187.74700498224701</v>
          </cell>
          <cell r="FX18">
            <v>190.323070627411</v>
          </cell>
          <cell r="FY18">
            <v>191.98382476667601</v>
          </cell>
          <cell r="FZ18">
            <v>193.55750424048199</v>
          </cell>
          <cell r="GA18">
            <v>195.280953314974</v>
          </cell>
          <cell r="GB18">
            <v>196.32884959110601</v>
          </cell>
          <cell r="GC18">
            <v>197.92415847335499</v>
          </cell>
          <cell r="GD18">
            <v>199.49020763616099</v>
          </cell>
          <cell r="GE18">
            <v>202.48816379511601</v>
          </cell>
          <cell r="GF18">
            <v>204.73342645844701</v>
          </cell>
          <cell r="GG18">
            <v>206.93680762529601</v>
          </cell>
          <cell r="GH18">
            <v>210.327049110655</v>
          </cell>
          <cell r="GI18">
            <v>215.163162351952</v>
          </cell>
          <cell r="GJ18">
            <v>218.75115596744101</v>
          </cell>
          <cell r="GK18">
            <v>219.104710405616</v>
          </cell>
          <cell r="GL18">
            <v>221.16474207862501</v>
          </cell>
          <cell r="GM18">
            <v>220.99012898565601</v>
          </cell>
          <cell r="GN18">
            <v>220.669603117766</v>
          </cell>
          <cell r="GO18">
            <v>220.49540843717</v>
          </cell>
          <cell r="GP18">
            <v>223.73925226884299</v>
          </cell>
          <cell r="GQ18">
            <v>225.86418862490299</v>
          </cell>
          <cell r="GR18">
            <v>227.41941759926101</v>
          </cell>
          <cell r="GS18">
            <v>228.06853187722299</v>
          </cell>
          <cell r="GT18">
            <v>230.52649651853901</v>
          </cell>
          <cell r="GU18">
            <v>214.648774607001</v>
          </cell>
          <cell r="GV18">
            <v>227.31951131053299</v>
          </cell>
          <cell r="GW18">
            <v>231.73526169059599</v>
          </cell>
          <cell r="GX18">
            <v>231.18991104839199</v>
          </cell>
          <cell r="GY18">
            <v>231.48044078394699</v>
          </cell>
          <cell r="GZ18">
            <v>230.53174885918699</v>
          </cell>
          <cell r="HA18">
            <v>230.918345914019</v>
          </cell>
          <cell r="HB18">
            <v>236.93421925487701</v>
          </cell>
          <cell r="HC18">
            <v>240.77988378488101</v>
          </cell>
          <cell r="HD18">
            <v>239.81986284248501</v>
          </cell>
          <cell r="HE18">
            <v>240.081883631881</v>
          </cell>
          <cell r="HF18">
            <v>242.43610000000001</v>
          </cell>
          <cell r="HG18">
            <v>242.13310000000001</v>
          </cell>
          <cell r="HH18">
            <v>241.48599999999999</v>
          </cell>
          <cell r="HI18">
            <v>240.5472</v>
          </cell>
          <cell r="HJ18">
            <v>244.6865</v>
          </cell>
          <cell r="HK18">
            <v>243.85380000000001</v>
          </cell>
          <cell r="HL18">
            <v>243.191</v>
          </cell>
          <cell r="HM18">
            <v>242.6096</v>
          </cell>
          <cell r="HN18">
            <v>247.00280000000001</v>
          </cell>
          <cell r="HO18">
            <v>246.43819999999999</v>
          </cell>
          <cell r="HP18">
            <v>245.84450000000001</v>
          </cell>
          <cell r="HQ18">
            <v>245.25040000000001</v>
          </cell>
          <cell r="HR18">
            <v>250.6001</v>
          </cell>
          <cell r="HS18">
            <v>249.97479999999999</v>
          </cell>
          <cell r="HT18">
            <v>249.37100000000001</v>
          </cell>
          <cell r="HU18">
            <v>248.78639999999999</v>
          </cell>
          <cell r="HV18">
            <v>252.1925</v>
          </cell>
          <cell r="HW18">
            <v>251.6575</v>
          </cell>
          <cell r="HX18">
            <v>251.13310000000001</v>
          </cell>
          <cell r="HY18">
            <v>250.6173</v>
          </cell>
          <cell r="HZ18">
            <v>253.76509999999999</v>
          </cell>
          <cell r="IA18">
            <v>253.22020000000001</v>
          </cell>
          <cell r="IB18">
            <v>252.66069999999999</v>
          </cell>
          <cell r="IC18">
            <v>252.09530000000001</v>
          </cell>
          <cell r="ID18">
            <v>254.48439999999999</v>
          </cell>
          <cell r="IE18">
            <v>253.92869999999999</v>
          </cell>
          <cell r="IF18">
            <v>253.38740000000001</v>
          </cell>
          <cell r="IG18">
            <v>252.86070000000001</v>
          </cell>
          <cell r="IH18">
            <v>257.3383</v>
          </cell>
          <cell r="II18">
            <v>256.8922</v>
          </cell>
          <cell r="IJ18">
            <v>256.5256</v>
          </cell>
          <cell r="IK18">
            <v>256.07640000000004</v>
          </cell>
          <cell r="IL18">
            <v>255.61510000000001</v>
          </cell>
          <cell r="IM18">
            <v>255.2081</v>
          </cell>
          <cell r="IN18">
            <v>254.7978</v>
          </cell>
          <cell r="IO18">
            <v>254.39920000000001</v>
          </cell>
        </row>
        <row r="19">
          <cell r="B19">
            <v>27.334613711601801</v>
          </cell>
          <cell r="C19">
            <v>26.281761733194099</v>
          </cell>
          <cell r="D19">
            <v>26.193526928830899</v>
          </cell>
          <cell r="E19">
            <v>24.6249462474361</v>
          </cell>
          <cell r="F19">
            <v>25.347705851307001</v>
          </cell>
          <cell r="G19">
            <v>25.4355206664756</v>
          </cell>
          <cell r="H19">
            <v>24.981766313202101</v>
          </cell>
          <cell r="I19">
            <v>25.7440597040904</v>
          </cell>
          <cell r="J19">
            <v>25.435766857557699</v>
          </cell>
          <cell r="K19">
            <v>25.789610060694599</v>
          </cell>
          <cell r="L19">
            <v>25.377709303319701</v>
          </cell>
          <cell r="M19">
            <v>25.9268448959842</v>
          </cell>
          <cell r="N19">
            <v>26.217718870712101</v>
          </cell>
          <cell r="O19">
            <v>26.3636956683577</v>
          </cell>
          <cell r="P19">
            <v>26.8208368185662</v>
          </cell>
          <cell r="Q19">
            <v>26.556427661713698</v>
          </cell>
          <cell r="R19">
            <v>26.652440390434698</v>
          </cell>
          <cell r="S19">
            <v>25.983807959566999</v>
          </cell>
          <cell r="T19">
            <v>26.745856237775499</v>
          </cell>
          <cell r="U19">
            <v>26.438379106123801</v>
          </cell>
          <cell r="V19">
            <v>25.9264247411224</v>
          </cell>
          <cell r="W19">
            <v>26.159354600891199</v>
          </cell>
          <cell r="X19">
            <v>26.608173521751699</v>
          </cell>
          <cell r="Y19">
            <v>27.143299549981599</v>
          </cell>
          <cell r="Z19">
            <v>27.8691183793789</v>
          </cell>
          <cell r="AA19">
            <v>28.533040953134499</v>
          </cell>
          <cell r="AB19">
            <v>28.816075854868</v>
          </cell>
          <cell r="AC19">
            <v>28.4984068932832</v>
          </cell>
          <cell r="AD19">
            <v>28.681336727536099</v>
          </cell>
          <cell r="AE19">
            <v>29.388689221191299</v>
          </cell>
          <cell r="AF19">
            <v>29.591241221968598</v>
          </cell>
          <cell r="AG19">
            <v>29.787805696008501</v>
          </cell>
          <cell r="AH19">
            <v>30.576409901782998</v>
          </cell>
          <cell r="AI19">
            <v>30.416254432982001</v>
          </cell>
          <cell r="AJ19">
            <v>30.471679549247799</v>
          </cell>
          <cell r="AK19">
            <v>31.946541655252702</v>
          </cell>
          <cell r="AL19">
            <v>32.127284444146099</v>
          </cell>
          <cell r="AM19">
            <v>31.990218288828299</v>
          </cell>
          <cell r="AN19">
            <v>32.925398763518601</v>
          </cell>
          <cell r="AO19">
            <v>33.589162177302597</v>
          </cell>
          <cell r="AP19">
            <v>33.981302315061797</v>
          </cell>
          <cell r="AQ19">
            <v>33.712417115911698</v>
          </cell>
          <cell r="AR19">
            <v>33.185112672766998</v>
          </cell>
          <cell r="AS19">
            <v>33.0359647769628</v>
          </cell>
          <cell r="AT19">
            <v>32.390872825757498</v>
          </cell>
          <cell r="AU19">
            <v>32.456912188616997</v>
          </cell>
          <cell r="AV19">
            <v>32.370577536348598</v>
          </cell>
          <cell r="AW19">
            <v>31.9168561232743</v>
          </cell>
          <cell r="AX19">
            <v>32.199169380182397</v>
          </cell>
          <cell r="AY19">
            <v>32.335058141978401</v>
          </cell>
          <cell r="AZ19">
            <v>31.9513708058421</v>
          </cell>
          <cell r="BA19">
            <v>31.8202362275727</v>
          </cell>
          <cell r="BB19">
            <v>31.515553559203902</v>
          </cell>
          <cell r="BC19">
            <v>32.361341662113603</v>
          </cell>
          <cell r="BD19">
            <v>32.966730824791902</v>
          </cell>
          <cell r="BE19">
            <v>33.615388383115302</v>
          </cell>
          <cell r="BF19">
            <v>34.3401635277921</v>
          </cell>
          <cell r="BG19">
            <v>34.697752482659801</v>
          </cell>
          <cell r="BH19">
            <v>35.023713781252702</v>
          </cell>
          <cell r="BI19">
            <v>35.364919415726902</v>
          </cell>
          <cell r="BJ19">
            <v>35.590189637079902</v>
          </cell>
          <cell r="BK19">
            <v>35.946245946914701</v>
          </cell>
          <cell r="BL19">
            <v>35.989422766732503</v>
          </cell>
          <cell r="BM19">
            <v>36.423702846776898</v>
          </cell>
          <cell r="BN19">
            <v>37.203097649076497</v>
          </cell>
          <cell r="BO19">
            <v>37.500401685843599</v>
          </cell>
          <cell r="BP19">
            <v>38.174770143294801</v>
          </cell>
          <cell r="BQ19">
            <v>38.330405517280603</v>
          </cell>
          <cell r="BR19">
            <v>38.192118338772197</v>
          </cell>
          <cell r="BS19">
            <v>38.8670410576172</v>
          </cell>
          <cell r="BT19">
            <v>39.506169825466799</v>
          </cell>
          <cell r="BU19">
            <v>39.503935873475903</v>
          </cell>
          <cell r="BV19">
            <v>40.253078911313096</v>
          </cell>
          <cell r="BW19">
            <v>40.303453228165097</v>
          </cell>
          <cell r="BX19">
            <v>41.097407256974599</v>
          </cell>
          <cell r="BY19">
            <v>41.615874407320803</v>
          </cell>
          <cell r="BZ19">
            <v>41.624831450133101</v>
          </cell>
          <cell r="CA19">
            <v>42.796588411781002</v>
          </cell>
          <cell r="CB19">
            <v>43.5867642805798</v>
          </cell>
          <cell r="CC19">
            <v>44.868681538386703</v>
          </cell>
          <cell r="CD19">
            <v>45.262987442880302</v>
          </cell>
          <cell r="CE19">
            <v>46.017296466535498</v>
          </cell>
          <cell r="CF19">
            <v>46.177943777568302</v>
          </cell>
          <cell r="CG19">
            <v>45.919949261397498</v>
          </cell>
          <cell r="CH19">
            <v>46.728987550412299</v>
          </cell>
          <cell r="CI19">
            <v>46.234735774543303</v>
          </cell>
          <cell r="CJ19">
            <v>46.573092946398297</v>
          </cell>
          <cell r="CK19">
            <v>46.540888542080999</v>
          </cell>
          <cell r="CL19">
            <v>45.343545431894697</v>
          </cell>
          <cell r="CM19">
            <v>45.564566376738199</v>
          </cell>
          <cell r="CN19">
            <v>45.165486450914898</v>
          </cell>
          <cell r="CO19">
            <v>45.213182463815798</v>
          </cell>
          <cell r="CP19">
            <v>45.256995580760801</v>
          </cell>
          <cell r="CQ19">
            <v>44.423884051389699</v>
          </cell>
          <cell r="CR19">
            <v>44.735490677791603</v>
          </cell>
          <cell r="CS19">
            <v>42.839386428424902</v>
          </cell>
          <cell r="CT19">
            <v>45.0739444657953</v>
          </cell>
          <cell r="CU19">
            <v>45.675838017910003</v>
          </cell>
          <cell r="CV19">
            <v>45.5335296467902</v>
          </cell>
          <cell r="CW19">
            <v>45.899421986229797</v>
          </cell>
          <cell r="CX19">
            <v>45.166113472774803</v>
          </cell>
          <cell r="CY19">
            <v>45.377361232734998</v>
          </cell>
          <cell r="CZ19">
            <v>46.442056247362601</v>
          </cell>
          <cell r="DA19">
            <v>46.754442069158998</v>
          </cell>
          <cell r="DB19">
            <v>47.617888587125002</v>
          </cell>
          <cell r="DC19">
            <v>45.857226218793599</v>
          </cell>
          <cell r="DD19">
            <v>48.472944894237799</v>
          </cell>
          <cell r="DE19">
            <v>50.1022736028862</v>
          </cell>
          <cell r="DF19">
            <v>49.617063888729803</v>
          </cell>
          <cell r="DG19">
            <v>50.858057425596797</v>
          </cell>
          <cell r="DH19">
            <v>50.000964658111599</v>
          </cell>
          <cell r="DI19">
            <v>47.8562182092057</v>
          </cell>
          <cell r="DJ19">
            <v>50.933188521377403</v>
          </cell>
          <cell r="DK19">
            <v>52.3231442271763</v>
          </cell>
          <cell r="DL19">
            <v>52.766657889304597</v>
          </cell>
          <cell r="DM19">
            <v>52.787680243074703</v>
          </cell>
          <cell r="DN19">
            <v>53.113294807407797</v>
          </cell>
          <cell r="DO19">
            <v>52.691248196484999</v>
          </cell>
          <cell r="DP19">
            <v>52.765660597723603</v>
          </cell>
          <cell r="DQ19">
            <v>53.658253385508402</v>
          </cell>
          <cell r="DR19">
            <v>53.294836172085802</v>
          </cell>
          <cell r="DS19">
            <v>53.172221786468199</v>
          </cell>
          <cell r="DT19">
            <v>53.1545980805437</v>
          </cell>
          <cell r="DU19">
            <v>54.046645083878303</v>
          </cell>
          <cell r="DV19">
            <v>53.7007758968548</v>
          </cell>
          <cell r="DW19">
            <v>52.811300542481298</v>
          </cell>
          <cell r="DX19">
            <v>51.287747929364699</v>
          </cell>
          <cell r="DY19">
            <v>49.313846765416301</v>
          </cell>
          <cell r="DZ19">
            <v>48.442188169801902</v>
          </cell>
          <cell r="EA19">
            <v>48.199915823923703</v>
          </cell>
          <cell r="EB19">
            <v>48.783047296065398</v>
          </cell>
          <cell r="EC19">
            <v>47.893902591215898</v>
          </cell>
          <cell r="ED19">
            <v>47.684199227165003</v>
          </cell>
          <cell r="EE19">
            <v>47.110800303652397</v>
          </cell>
          <cell r="EF19">
            <v>47.064685075624098</v>
          </cell>
          <cell r="EG19">
            <v>46.694772393628803</v>
          </cell>
          <cell r="EH19">
            <v>46.3805687892403</v>
          </cell>
          <cell r="EI19">
            <v>47.052310425277398</v>
          </cell>
          <cell r="EJ19">
            <v>47.130810196351497</v>
          </cell>
          <cell r="EK19">
            <v>47.338600505536597</v>
          </cell>
          <cell r="EL19">
            <v>46.596036626335803</v>
          </cell>
          <cell r="EM19">
            <v>46.035506045957902</v>
          </cell>
          <cell r="EN19">
            <v>45.741529863039403</v>
          </cell>
          <cell r="EO19">
            <v>46.026890426594001</v>
          </cell>
          <cell r="EP19">
            <v>46.388885306290099</v>
          </cell>
          <cell r="EQ19">
            <v>46.465669727010997</v>
          </cell>
          <cell r="ER19">
            <v>46.560061830731101</v>
          </cell>
          <cell r="ES19">
            <v>46.408666574490098</v>
          </cell>
          <cell r="ET19">
            <v>46.888641469756799</v>
          </cell>
          <cell r="EU19">
            <v>47.175656922642602</v>
          </cell>
          <cell r="EV19">
            <v>47.159384935480503</v>
          </cell>
          <cell r="EW19">
            <v>47.325249035172099</v>
          </cell>
          <cell r="EX19">
            <v>47.152587197296903</v>
          </cell>
          <cell r="EY19">
            <v>47.101995056341302</v>
          </cell>
          <cell r="EZ19">
            <v>46.490084650395097</v>
          </cell>
          <cell r="FA19">
            <v>45.574584928842697</v>
          </cell>
          <cell r="FB19">
            <v>44.702922273659397</v>
          </cell>
          <cell r="FC19">
            <v>43.248528620954303</v>
          </cell>
          <cell r="FD19">
            <v>42.597438109046301</v>
          </cell>
          <cell r="FE19">
            <v>42.113989488390203</v>
          </cell>
          <cell r="FF19">
            <v>41.888119994217298</v>
          </cell>
          <cell r="FG19">
            <v>41.793663213826598</v>
          </cell>
          <cell r="FH19">
            <v>42.147144723313602</v>
          </cell>
          <cell r="FI19">
            <v>42.496599145677102</v>
          </cell>
          <cell r="FJ19">
            <v>42.725199942399101</v>
          </cell>
          <cell r="FK19">
            <v>42.963126651867498</v>
          </cell>
          <cell r="FL19">
            <v>43.334887028122203</v>
          </cell>
          <cell r="FM19">
            <v>43.173508114236803</v>
          </cell>
          <cell r="FN19">
            <v>43.333108787841397</v>
          </cell>
          <cell r="FO19">
            <v>43.607264168940198</v>
          </cell>
          <cell r="FP19">
            <v>43.533792870943401</v>
          </cell>
          <cell r="FQ19">
            <v>43.298546393016501</v>
          </cell>
          <cell r="FR19">
            <v>43.0732078234401</v>
          </cell>
          <cell r="FS19">
            <v>43.499316044251898</v>
          </cell>
          <cell r="FT19">
            <v>43.956569434647399</v>
          </cell>
          <cell r="FU19">
            <v>44.532702268132198</v>
          </cell>
          <cell r="FV19">
            <v>45.421123236224602</v>
          </cell>
          <cell r="FW19">
            <v>46.391959349314398</v>
          </cell>
          <cell r="FX19">
            <v>46.805395960582203</v>
          </cell>
          <cell r="FY19">
            <v>47.404634944924901</v>
          </cell>
          <cell r="FZ19">
            <v>48.009595357745198</v>
          </cell>
          <cell r="GA19">
            <v>48.113134913252097</v>
          </cell>
          <cell r="GB19">
            <v>48.785325846584698</v>
          </cell>
          <cell r="GC19">
            <v>49.717117518712499</v>
          </cell>
          <cell r="GD19">
            <v>49.735545611625199</v>
          </cell>
          <cell r="GE19">
            <v>50.398032719370399</v>
          </cell>
          <cell r="GF19">
            <v>51.202930098552002</v>
          </cell>
          <cell r="GG19">
            <v>51.5157318873393</v>
          </cell>
          <cell r="GH19">
            <v>51.856600731425303</v>
          </cell>
          <cell r="GI19">
            <v>52.255647991001503</v>
          </cell>
          <cell r="GJ19">
            <v>52.637023524897998</v>
          </cell>
          <cell r="GK19">
            <v>53.078748867815399</v>
          </cell>
          <cell r="GL19">
            <v>53.576713534085499</v>
          </cell>
          <cell r="GM19">
            <v>53.812291088276403</v>
          </cell>
          <cell r="GN19">
            <v>53.833708594293299</v>
          </cell>
          <cell r="GO19">
            <v>54.064462729752201</v>
          </cell>
          <cell r="GP19">
            <v>54.124640229258297</v>
          </cell>
          <cell r="GQ19">
            <v>54.744683263217603</v>
          </cell>
          <cell r="GR19">
            <v>54.985685415929197</v>
          </cell>
          <cell r="GS19">
            <v>54.777644554074499</v>
          </cell>
          <cell r="GT19">
            <v>54.487197559211303</v>
          </cell>
          <cell r="GU19">
            <v>48.876147608240203</v>
          </cell>
          <cell r="GV19">
            <v>48.536816411108099</v>
          </cell>
          <cell r="GW19">
            <v>49.187573017219599</v>
          </cell>
          <cell r="GX19">
            <v>49.552169933293101</v>
          </cell>
          <cell r="GY19">
            <v>50.239647255307197</v>
          </cell>
          <cell r="GZ19">
            <v>50.962574063212102</v>
          </cell>
          <cell r="HA19">
            <v>50.402819231263898</v>
          </cell>
          <cell r="HB19">
            <v>51.007144141605401</v>
          </cell>
          <cell r="HC19">
            <v>52.256207192260497</v>
          </cell>
          <cell r="HD19">
            <v>52.982643545359601</v>
          </cell>
          <cell r="HE19">
            <v>52.456081126018098</v>
          </cell>
          <cell r="HF19">
            <v>52.666319999999999</v>
          </cell>
          <cell r="HG19">
            <v>52.594900000000003</v>
          </cell>
          <cell r="HH19">
            <v>52.405529999999999</v>
          </cell>
          <cell r="HI19">
            <v>52.151119999999999</v>
          </cell>
          <cell r="HJ19">
            <v>51.96087</v>
          </cell>
          <cell r="HK19">
            <v>51.75562</v>
          </cell>
          <cell r="HL19">
            <v>51.583280000000002</v>
          </cell>
          <cell r="HM19">
            <v>51.424880000000002</v>
          </cell>
          <cell r="HN19">
            <v>51.28013</v>
          </cell>
          <cell r="HO19">
            <v>51.141750000000002</v>
          </cell>
          <cell r="HP19">
            <v>51.010280000000002</v>
          </cell>
          <cell r="HQ19">
            <v>50.897089999999999</v>
          </cell>
          <cell r="HR19">
            <v>50.796579999999999</v>
          </cell>
          <cell r="HS19">
            <v>50.686050000000002</v>
          </cell>
          <cell r="HT19">
            <v>50.580469999999998</v>
          </cell>
          <cell r="HU19">
            <v>50.469329999999999</v>
          </cell>
          <cell r="HV19">
            <v>50.354779999999998</v>
          </cell>
          <cell r="HW19">
            <v>50.232329999999997</v>
          </cell>
          <cell r="HX19">
            <v>50.099060000000001</v>
          </cell>
          <cell r="HY19">
            <v>49.968820000000001</v>
          </cell>
          <cell r="HZ19">
            <v>49.733640000000001</v>
          </cell>
          <cell r="IA19">
            <v>49.596539999999997</v>
          </cell>
          <cell r="IB19">
            <v>49.453620000000001</v>
          </cell>
          <cell r="IC19">
            <v>49.316589999999998</v>
          </cell>
          <cell r="ID19">
            <v>49.194800000000001</v>
          </cell>
          <cell r="IE19">
            <v>49.07385</v>
          </cell>
          <cell r="IF19">
            <v>48.951439999999998</v>
          </cell>
          <cell r="IG19">
            <v>48.833950000000002</v>
          </cell>
          <cell r="IH19">
            <v>48.746720000000003</v>
          </cell>
          <cell r="II19">
            <v>48.642710000000001</v>
          </cell>
          <cell r="IJ19">
            <v>48.588880000000003</v>
          </cell>
          <cell r="IK19">
            <v>48.42812</v>
          </cell>
          <cell r="IL19">
            <v>48.316119999999998</v>
          </cell>
          <cell r="IM19">
            <v>48.204700000000003</v>
          </cell>
          <cell r="IN19">
            <v>48.094189999999998</v>
          </cell>
          <cell r="IO19">
            <v>47.990369999999999</v>
          </cell>
        </row>
        <row r="20">
          <cell r="B20">
            <v>11.9247527264358</v>
          </cell>
          <cell r="C20">
            <v>11.8938352320151</v>
          </cell>
          <cell r="D20">
            <v>11.8634944815001</v>
          </cell>
          <cell r="E20">
            <v>11.8066870574034</v>
          </cell>
          <cell r="F20">
            <v>11.591289960252301</v>
          </cell>
          <cell r="G20">
            <v>11.5552091980414</v>
          </cell>
          <cell r="H20">
            <v>11.5399720209845</v>
          </cell>
          <cell r="I20">
            <v>11.539239481954301</v>
          </cell>
          <cell r="J20">
            <v>11.4889807434411</v>
          </cell>
          <cell r="K20">
            <v>11.493693948078301</v>
          </cell>
          <cell r="L20">
            <v>11.4050194993742</v>
          </cell>
          <cell r="M20">
            <v>11.4090672896127</v>
          </cell>
          <cell r="N20">
            <v>11.5374441584643</v>
          </cell>
          <cell r="O20">
            <v>11.620308271606101</v>
          </cell>
          <cell r="P20">
            <v>11.7586794200288</v>
          </cell>
          <cell r="Q20">
            <v>12.0395097282045</v>
          </cell>
          <cell r="R20">
            <v>11.954343427433701</v>
          </cell>
          <cell r="S20">
            <v>12.239604842825001</v>
          </cell>
          <cell r="T20">
            <v>12.384074124604</v>
          </cell>
          <cell r="U20">
            <v>12.467875739541901</v>
          </cell>
          <cell r="V20">
            <v>12.405346922197699</v>
          </cell>
          <cell r="W20">
            <v>12.2663079184321</v>
          </cell>
          <cell r="X20">
            <v>12.3857768931757</v>
          </cell>
          <cell r="Y20">
            <v>12.4031641972419</v>
          </cell>
          <cell r="Z20">
            <v>12.573479491754901</v>
          </cell>
          <cell r="AA20">
            <v>12.6114919886582</v>
          </cell>
          <cell r="AB20">
            <v>12.6996436589127</v>
          </cell>
          <cell r="AC20">
            <v>12.900750140723201</v>
          </cell>
          <cell r="AD20">
            <v>13.149783389180699</v>
          </cell>
          <cell r="AE20">
            <v>13.5039521144181</v>
          </cell>
          <cell r="AF20">
            <v>13.725527506327699</v>
          </cell>
          <cell r="AG20">
            <v>13.9480293077635</v>
          </cell>
          <cell r="AH20">
            <v>14.305132506426901</v>
          </cell>
          <cell r="AI20">
            <v>14.546898944869501</v>
          </cell>
          <cell r="AJ20">
            <v>14.9933500523261</v>
          </cell>
          <cell r="AK20">
            <v>15.4519047260822</v>
          </cell>
          <cell r="AL20">
            <v>16.109074550695201</v>
          </cell>
          <cell r="AM20">
            <v>16.8790745770382</v>
          </cell>
          <cell r="AN20">
            <v>17.497055621021602</v>
          </cell>
          <cell r="AO20">
            <v>18.013585004367599</v>
          </cell>
          <cell r="AP20">
            <v>17.977280286069501</v>
          </cell>
          <cell r="AQ20">
            <v>18.208767822714201</v>
          </cell>
          <cell r="AR20">
            <v>18.375723993041699</v>
          </cell>
          <cell r="AS20">
            <v>18.479085580207499</v>
          </cell>
          <cell r="AT20">
            <v>18.563958344929901</v>
          </cell>
          <cell r="AU20">
            <v>18.6802132648682</v>
          </cell>
          <cell r="AV20">
            <v>18.8272468819819</v>
          </cell>
          <cell r="AW20">
            <v>19.170013143302999</v>
          </cell>
          <cell r="AX20">
            <v>19.617720123879501</v>
          </cell>
          <cell r="AY20">
            <v>19.624368311187101</v>
          </cell>
          <cell r="AZ20">
            <v>19.523284232629202</v>
          </cell>
          <cell r="BA20">
            <v>19.657045336411201</v>
          </cell>
          <cell r="BB20">
            <v>19.364212926669602</v>
          </cell>
          <cell r="BC20">
            <v>19.588219979786899</v>
          </cell>
          <cell r="BD20">
            <v>18.849557000245401</v>
          </cell>
          <cell r="BE20">
            <v>20.1397361429709</v>
          </cell>
          <cell r="BF20">
            <v>19.279251061313701</v>
          </cell>
          <cell r="BG20">
            <v>19.397388464500001</v>
          </cell>
          <cell r="BH20">
            <v>19.450979065258799</v>
          </cell>
          <cell r="BI20">
            <v>19.441012865584199</v>
          </cell>
          <cell r="BJ20">
            <v>19.699166908548701</v>
          </cell>
          <cell r="BK20">
            <v>20.099707006053599</v>
          </cell>
          <cell r="BL20">
            <v>20.438354791031902</v>
          </cell>
          <cell r="BM20">
            <v>20.578596399638201</v>
          </cell>
          <cell r="BN20">
            <v>20.827174853200201</v>
          </cell>
          <cell r="BO20">
            <v>21.091787756011101</v>
          </cell>
          <cell r="BP20">
            <v>20.915820045641698</v>
          </cell>
          <cell r="BQ20">
            <v>21.233039715976901</v>
          </cell>
          <cell r="BR20">
            <v>22.050810554557799</v>
          </cell>
          <cell r="BS20">
            <v>22.511085043615601</v>
          </cell>
          <cell r="BT20">
            <v>23.3166033385499</v>
          </cell>
          <cell r="BU20">
            <v>24.547862972232799</v>
          </cell>
          <cell r="BV20">
            <v>21.895876088558801</v>
          </cell>
          <cell r="BW20">
            <v>22.503486410508302</v>
          </cell>
          <cell r="BX20">
            <v>23.023918143240699</v>
          </cell>
          <cell r="BY20">
            <v>23.7857419429644</v>
          </cell>
          <cell r="BZ20">
            <v>24.716958944798499</v>
          </cell>
          <cell r="CA20">
            <v>25.472719058848099</v>
          </cell>
          <cell r="CB20">
            <v>25.813294955638099</v>
          </cell>
          <cell r="CC20">
            <v>26.305783168280499</v>
          </cell>
          <cell r="CD20">
            <v>27.2012202788551</v>
          </cell>
          <cell r="CE20">
            <v>27.225886499747102</v>
          </cell>
          <cell r="CF20">
            <v>28.0257886202264</v>
          </cell>
          <cell r="CG20">
            <v>27.450242799026501</v>
          </cell>
          <cell r="CH20">
            <v>27.5300665505676</v>
          </cell>
          <cell r="CI20">
            <v>28.336496971375801</v>
          </cell>
          <cell r="CJ20">
            <v>28.944806125164</v>
          </cell>
          <cell r="CK20">
            <v>29.575106778660398</v>
          </cell>
          <cell r="CL20">
            <v>29.9220597958154</v>
          </cell>
          <cell r="CM20">
            <v>30.2364497032282</v>
          </cell>
          <cell r="CN20">
            <v>30.980113042298299</v>
          </cell>
          <cell r="CO20">
            <v>31.5992669199848</v>
          </cell>
          <cell r="CP20">
            <v>32.206828064131599</v>
          </cell>
          <cell r="CQ20">
            <v>32.953809823819299</v>
          </cell>
          <cell r="CR20">
            <v>33.437369078308102</v>
          </cell>
          <cell r="CS20">
            <v>33.951944172601003</v>
          </cell>
          <cell r="CT20">
            <v>34.734396016966102</v>
          </cell>
          <cell r="CU20">
            <v>35.245030833219602</v>
          </cell>
          <cell r="CV20">
            <v>35.903540574929799</v>
          </cell>
          <cell r="CW20">
            <v>38.198146393872399</v>
          </cell>
          <cell r="CX20">
            <v>39.104890150389998</v>
          </cell>
          <cell r="CY20">
            <v>40.891737368784497</v>
          </cell>
          <cell r="CZ20">
            <v>42.321758902698001</v>
          </cell>
          <cell r="DA20">
            <v>44.035766178517498</v>
          </cell>
          <cell r="DB20">
            <v>45.098801717241301</v>
          </cell>
          <cell r="DC20">
            <v>46.314767601902602</v>
          </cell>
          <cell r="DD20">
            <v>46.023519974562298</v>
          </cell>
          <cell r="DE20">
            <v>46.778186663734402</v>
          </cell>
          <cell r="DF20">
            <v>47.670874058326703</v>
          </cell>
          <cell r="DG20">
            <v>48.990806839979001</v>
          </cell>
          <cell r="DH20">
            <v>50.576050469766898</v>
          </cell>
          <cell r="DI20">
            <v>51.123216445405902</v>
          </cell>
          <cell r="DJ20">
            <v>51.604966457392301</v>
          </cell>
          <cell r="DK20">
            <v>52.091170482913903</v>
          </cell>
          <cell r="DL20">
            <v>53.5529348767855</v>
          </cell>
          <cell r="DM20">
            <v>54.588119678524897</v>
          </cell>
          <cell r="DN20">
            <v>56.9181625031622</v>
          </cell>
          <cell r="DO20">
            <v>57.927370845361303</v>
          </cell>
          <cell r="DP20">
            <v>61.619722961402601</v>
          </cell>
          <cell r="DQ20">
            <v>62.349457814137303</v>
          </cell>
          <cell r="DR20">
            <v>66.676113385973395</v>
          </cell>
          <cell r="DS20">
            <v>70.2951491719854</v>
          </cell>
          <cell r="DT20">
            <v>73.397947292954797</v>
          </cell>
          <cell r="DU20">
            <v>74.670905648593504</v>
          </cell>
          <cell r="DV20">
            <v>74.592692175370601</v>
          </cell>
          <cell r="DW20">
            <v>73.375665833255198</v>
          </cell>
          <cell r="DX20">
            <v>71.606687817849803</v>
          </cell>
          <cell r="DY20">
            <v>70.946070105338194</v>
          </cell>
          <cell r="DZ20">
            <v>69.755739288302095</v>
          </cell>
          <cell r="EA20">
            <v>69.4413855942813</v>
          </cell>
          <cell r="EB20">
            <v>68.9224768883644</v>
          </cell>
          <cell r="EC20">
            <v>68.692531802650194</v>
          </cell>
          <cell r="ED20">
            <v>68.281932080653107</v>
          </cell>
          <cell r="EE20">
            <v>67.7394083240128</v>
          </cell>
          <cell r="EF20">
            <v>68.1973661892374</v>
          </cell>
          <cell r="EG20">
            <v>68.554500215191197</v>
          </cell>
          <cell r="EH20">
            <v>68.271562976122894</v>
          </cell>
          <cell r="EI20">
            <v>68.726869841496594</v>
          </cell>
          <cell r="EJ20">
            <v>68.463545755986104</v>
          </cell>
          <cell r="EK20">
            <v>68.834194061000602</v>
          </cell>
          <cell r="EL20">
            <v>69.8639654573049</v>
          </cell>
          <cell r="EM20">
            <v>69.933975948424404</v>
          </cell>
          <cell r="EN20">
            <v>70.134379923215107</v>
          </cell>
          <cell r="EO20">
            <v>70.364034581093406</v>
          </cell>
          <cell r="EP20">
            <v>70.321854867825905</v>
          </cell>
          <cell r="EQ20">
            <v>71.958271296493606</v>
          </cell>
          <cell r="ER20">
            <v>73.440670480269702</v>
          </cell>
          <cell r="ES20">
            <v>74.382046824034504</v>
          </cell>
          <cell r="ET20">
            <v>74.739900173954297</v>
          </cell>
          <cell r="EU20">
            <v>75.517152660238395</v>
          </cell>
          <cell r="EV20">
            <v>75.909190919163706</v>
          </cell>
          <cell r="EW20">
            <v>76.423936808383999</v>
          </cell>
          <cell r="EX20">
            <v>78.0351482642767</v>
          </cell>
          <cell r="EY20">
            <v>79.2246388413772</v>
          </cell>
          <cell r="EZ20">
            <v>80.560425625059594</v>
          </cell>
          <cell r="FA20">
            <v>81.250356603015604</v>
          </cell>
          <cell r="FB20">
            <v>81.581314486730705</v>
          </cell>
          <cell r="FC20">
            <v>80.506190422950496</v>
          </cell>
          <cell r="FD20">
            <v>79.550597749885</v>
          </cell>
          <cell r="FE20">
            <v>79.168316464958494</v>
          </cell>
          <cell r="FF20">
            <v>79.087267356202702</v>
          </cell>
          <cell r="FG20">
            <v>79.292685772306797</v>
          </cell>
          <cell r="FH20">
            <v>79.315101417391801</v>
          </cell>
          <cell r="FI20">
            <v>80.003333852199503</v>
          </cell>
          <cell r="FJ20">
            <v>79.551156831207507</v>
          </cell>
          <cell r="FK20">
            <v>79.928233788070102</v>
          </cell>
          <cell r="FL20">
            <v>80.5329201463462</v>
          </cell>
          <cell r="FM20">
            <v>80.679036982719694</v>
          </cell>
          <cell r="FN20">
            <v>81.129014902122705</v>
          </cell>
          <cell r="FO20">
            <v>81.291597395884807</v>
          </cell>
          <cell r="FP20">
            <v>80.617793318377196</v>
          </cell>
          <cell r="FQ20">
            <v>80.862659694341104</v>
          </cell>
          <cell r="FR20">
            <v>81.534492663161302</v>
          </cell>
          <cell r="FS20">
            <v>82.137881672070904</v>
          </cell>
          <cell r="FT20">
            <v>82.794318904952306</v>
          </cell>
          <cell r="FU20">
            <v>83.577023099705301</v>
          </cell>
          <cell r="FV20">
            <v>84.556796205817406</v>
          </cell>
          <cell r="FW20">
            <v>85.544449145056802</v>
          </cell>
          <cell r="FX20">
            <v>86.871904532167605</v>
          </cell>
          <cell r="FY20">
            <v>86.656521236313296</v>
          </cell>
          <cell r="FZ20">
            <v>86.7388837341027</v>
          </cell>
          <cell r="GA20">
            <v>87.729191727315495</v>
          </cell>
          <cell r="GB20">
            <v>89.621213964779102</v>
          </cell>
          <cell r="GC20">
            <v>91.377896651018204</v>
          </cell>
          <cell r="GD20">
            <v>93.217726258693602</v>
          </cell>
          <cell r="GE20">
            <v>95.161592621566996</v>
          </cell>
          <cell r="GF20">
            <v>97.242049017544602</v>
          </cell>
          <cell r="GG20">
            <v>99.134367857877507</v>
          </cell>
          <cell r="GH20">
            <v>100.927943725416</v>
          </cell>
          <cell r="GI20">
            <v>102.256640652511</v>
          </cell>
          <cell r="GJ20">
            <v>103.40466612407199</v>
          </cell>
          <cell r="GK20">
            <v>104.96127307970001</v>
          </cell>
          <cell r="GL20">
            <v>106.508530926473</v>
          </cell>
          <cell r="GM20">
            <v>109.74536679782901</v>
          </cell>
          <cell r="GN20">
            <v>112.83144207226999</v>
          </cell>
          <cell r="GO20">
            <v>114.964770899445</v>
          </cell>
          <cell r="GP20">
            <v>117.605757278033</v>
          </cell>
          <cell r="GQ20">
            <v>120.47780814407599</v>
          </cell>
          <cell r="GR20">
            <v>123.548859785837</v>
          </cell>
          <cell r="GS20">
            <v>124.887407274937</v>
          </cell>
          <cell r="GT20">
            <v>126.831115400698</v>
          </cell>
          <cell r="GU20">
            <v>127.576785694416</v>
          </cell>
          <cell r="GV20">
            <v>127.55971700162701</v>
          </cell>
          <cell r="GW20">
            <v>130.501176200195</v>
          </cell>
          <cell r="GX20">
            <v>132.710574329059</v>
          </cell>
          <cell r="GY20">
            <v>134.242479373604</v>
          </cell>
          <cell r="GZ20">
            <v>136.06496114705101</v>
          </cell>
          <cell r="HA20">
            <v>138.11591583707599</v>
          </cell>
          <cell r="HB20">
            <v>139.27571071668501</v>
          </cell>
          <cell r="HC20">
            <v>140.51118820134801</v>
          </cell>
          <cell r="HD20">
            <v>141.598552424925</v>
          </cell>
          <cell r="HE20">
            <v>143.56768361645101</v>
          </cell>
          <cell r="HF20">
            <v>149.44380000000001</v>
          </cell>
          <cell r="HG20">
            <v>150.191</v>
          </cell>
          <cell r="HH20">
            <v>150.6953</v>
          </cell>
          <cell r="HI20">
            <v>151.06540000000001</v>
          </cell>
          <cell r="HJ20">
            <v>157.44239999999999</v>
          </cell>
          <cell r="HK20">
            <v>157.78219999999999</v>
          </cell>
          <cell r="HL20">
            <v>158.14789999999999</v>
          </cell>
          <cell r="HM20">
            <v>158.52930000000001</v>
          </cell>
          <cell r="HN20">
            <v>166.93770000000001</v>
          </cell>
          <cell r="HO20">
            <v>167.33279999999999</v>
          </cell>
          <cell r="HP20">
            <v>167.7208</v>
          </cell>
          <cell r="HQ20">
            <v>168.10589999999999</v>
          </cell>
          <cell r="HR20">
            <v>171.5026</v>
          </cell>
          <cell r="HS20">
            <v>171.87780000000001</v>
          </cell>
          <cell r="HT20">
            <v>172.25219999999999</v>
          </cell>
          <cell r="HU20">
            <v>172.62639999999999</v>
          </cell>
          <cell r="HV20">
            <v>180.0172</v>
          </cell>
          <cell r="HW20">
            <v>180.3931</v>
          </cell>
          <cell r="HX20">
            <v>180.767</v>
          </cell>
          <cell r="HY20">
            <v>181.1429</v>
          </cell>
          <cell r="HZ20">
            <v>184.51859999999999</v>
          </cell>
          <cell r="IA20">
            <v>184.87389999999999</v>
          </cell>
          <cell r="IB20">
            <v>185.22720000000001</v>
          </cell>
          <cell r="IC20">
            <v>185.58019999999999</v>
          </cell>
          <cell r="ID20">
            <v>189.95310000000001</v>
          </cell>
          <cell r="IE20">
            <v>190.31059999999999</v>
          </cell>
          <cell r="IF20">
            <v>190.6662</v>
          </cell>
          <cell r="IG20">
            <v>191.02860000000001</v>
          </cell>
          <cell r="IH20">
            <v>191.41560000000001</v>
          </cell>
          <cell r="II20">
            <v>191.78790000000001</v>
          </cell>
          <cell r="IJ20">
            <v>192.16149999999999</v>
          </cell>
          <cell r="IK20">
            <v>192.53309999999999</v>
          </cell>
          <cell r="IL20">
            <v>192.9271</v>
          </cell>
          <cell r="IM20">
            <v>193.3049</v>
          </cell>
          <cell r="IN20">
            <v>193.6857</v>
          </cell>
          <cell r="IO20">
            <v>194.06950000000001</v>
          </cell>
        </row>
        <row r="21">
          <cell r="B21">
            <v>33.043700790737397</v>
          </cell>
          <cell r="C21">
            <v>32.756233637189297</v>
          </cell>
          <cell r="D21">
            <v>32.389476003443299</v>
          </cell>
          <cell r="E21">
            <v>31.894862250075501</v>
          </cell>
          <cell r="F21">
            <v>31.775329040859901</v>
          </cell>
          <cell r="G21">
            <v>31.561233108634799</v>
          </cell>
          <cell r="H21">
            <v>31.679180525702801</v>
          </cell>
          <cell r="I21">
            <v>31.902884682582801</v>
          </cell>
          <cell r="J21">
            <v>32.206928241233399</v>
          </cell>
          <cell r="K21">
            <v>32.660794037605299</v>
          </cell>
          <cell r="L21">
            <v>32.811356274990104</v>
          </cell>
          <cell r="M21">
            <v>33.383747049854399</v>
          </cell>
          <cell r="N21">
            <v>33.747108438386398</v>
          </cell>
          <cell r="O21">
            <v>34.237352760496698</v>
          </cell>
          <cell r="P21">
            <v>34.400269604611999</v>
          </cell>
          <cell r="Q21">
            <v>34.633436741838302</v>
          </cell>
          <cell r="R21">
            <v>34.937178285482503</v>
          </cell>
          <cell r="S21">
            <v>35.122055512720799</v>
          </cell>
          <cell r="T21">
            <v>35.503266594974903</v>
          </cell>
          <cell r="U21">
            <v>35.617820999440198</v>
          </cell>
          <cell r="V21">
            <v>35.711823582330801</v>
          </cell>
          <cell r="W21">
            <v>36.046761146973303</v>
          </cell>
          <cell r="X21">
            <v>36.517011158908403</v>
          </cell>
          <cell r="Y21">
            <v>36.953776663150897</v>
          </cell>
          <cell r="Z21">
            <v>36.728895708768697</v>
          </cell>
          <cell r="AA21">
            <v>36.988255807393003</v>
          </cell>
          <cell r="AB21">
            <v>37.562239648606599</v>
          </cell>
          <cell r="AC21">
            <v>38.153184136988799</v>
          </cell>
          <cell r="AD21">
            <v>39.329833271075401</v>
          </cell>
          <cell r="AE21">
            <v>40.110378326937301</v>
          </cell>
          <cell r="AF21">
            <v>41.2487280476441</v>
          </cell>
          <cell r="AG21">
            <v>42.541980670934898</v>
          </cell>
          <cell r="AH21">
            <v>44.430163775388898</v>
          </cell>
          <cell r="AI21">
            <v>44.826888233208301</v>
          </cell>
          <cell r="AJ21">
            <v>45.288120608704098</v>
          </cell>
          <cell r="AK21">
            <v>46.323335040391598</v>
          </cell>
          <cell r="AL21">
            <v>47.077291464877497</v>
          </cell>
          <cell r="AM21">
            <v>48.222841160606002</v>
          </cell>
          <cell r="AN21">
            <v>49.265190566398601</v>
          </cell>
          <cell r="AO21">
            <v>50.004569482174702</v>
          </cell>
          <cell r="AP21">
            <v>50.565176071840497</v>
          </cell>
          <cell r="AQ21">
            <v>51.397228761361099</v>
          </cell>
          <cell r="AR21">
            <v>51.8388174725659</v>
          </cell>
          <cell r="AS21">
            <v>52.867518494390801</v>
          </cell>
          <cell r="AT21">
            <v>52.4206471804995</v>
          </cell>
          <cell r="AU21">
            <v>52.5221351137779</v>
          </cell>
          <cell r="AV21">
            <v>52.9322027563991</v>
          </cell>
          <cell r="AW21">
            <v>52.818051880678198</v>
          </cell>
          <cell r="AX21">
            <v>53.205545058960503</v>
          </cell>
          <cell r="AY21">
            <v>52.337238917798999</v>
          </cell>
          <cell r="AZ21">
            <v>51.9649267718031</v>
          </cell>
          <cell r="BA21">
            <v>51.777020590346403</v>
          </cell>
          <cell r="BB21">
            <v>52.073908208207101</v>
          </cell>
          <cell r="BC21">
            <v>52.830698122161003</v>
          </cell>
          <cell r="BD21">
            <v>53.243092572367402</v>
          </cell>
          <cell r="BE21">
            <v>53.950805593682297</v>
          </cell>
          <cell r="BF21">
            <v>54.738363180383402</v>
          </cell>
          <cell r="BG21">
            <v>55.186056673583501</v>
          </cell>
          <cell r="BH21">
            <v>55.687046736656498</v>
          </cell>
          <cell r="BI21">
            <v>56.086056010502901</v>
          </cell>
          <cell r="BJ21">
            <v>56.563526502682898</v>
          </cell>
          <cell r="BK21">
            <v>57.153842920438898</v>
          </cell>
          <cell r="BL21">
            <v>57.901100974287203</v>
          </cell>
          <cell r="BM21">
            <v>58.154259055183601</v>
          </cell>
          <cell r="BN21">
            <v>59.643747018048003</v>
          </cell>
          <cell r="BO21">
            <v>60.504482286481199</v>
          </cell>
          <cell r="BP21">
            <v>61.003243976080199</v>
          </cell>
          <cell r="BQ21">
            <v>61.254417222642402</v>
          </cell>
          <cell r="BR21">
            <v>61.580900658603497</v>
          </cell>
          <cell r="BS21">
            <v>61.680635094896601</v>
          </cell>
          <cell r="BT21">
            <v>61.631156354134603</v>
          </cell>
          <cell r="BU21">
            <v>61.495136946884301</v>
          </cell>
          <cell r="BV21">
            <v>61.0520588868524</v>
          </cell>
          <cell r="BW21">
            <v>61.027967799165303</v>
          </cell>
          <cell r="BX21">
            <v>61.147013004499399</v>
          </cell>
          <cell r="BY21">
            <v>61.352897288408101</v>
          </cell>
          <cell r="BZ21">
            <v>61.791352002424297</v>
          </cell>
          <cell r="CA21">
            <v>61.954004851042903</v>
          </cell>
          <cell r="CB21">
            <v>63.192010005494403</v>
          </cell>
          <cell r="CC21">
            <v>63.796216676223601</v>
          </cell>
          <cell r="CD21">
            <v>63.181399250687001</v>
          </cell>
          <cell r="CE21">
            <v>63.381460829682702</v>
          </cell>
          <cell r="CF21">
            <v>63.227438999409998</v>
          </cell>
          <cell r="CG21">
            <v>62.714864720851601</v>
          </cell>
          <cell r="CH21">
            <v>62.301311646429902</v>
          </cell>
          <cell r="CI21">
            <v>62.722831636640301</v>
          </cell>
          <cell r="CJ21">
            <v>62.384434470170099</v>
          </cell>
          <cell r="CK21">
            <v>62.2199432903247</v>
          </cell>
          <cell r="CL21">
            <v>62.361251390206597</v>
          </cell>
          <cell r="CM21">
            <v>62.462111345089497</v>
          </cell>
          <cell r="CN21">
            <v>63.314610029263001</v>
          </cell>
          <cell r="CO21">
            <v>64.294623327616094</v>
          </cell>
          <cell r="CP21">
            <v>64.737057727419895</v>
          </cell>
          <cell r="CQ21">
            <v>65.009118221381797</v>
          </cell>
          <cell r="CR21">
            <v>65.145312976434298</v>
          </cell>
          <cell r="CS21">
            <v>66.124542639634498</v>
          </cell>
          <cell r="CT21">
            <v>68.114616662931695</v>
          </cell>
          <cell r="CU21">
            <v>66.831400212623905</v>
          </cell>
          <cell r="CV21">
            <v>66.183635401137494</v>
          </cell>
          <cell r="CW21">
            <v>64.910851324520294</v>
          </cell>
          <cell r="CX21">
            <v>64.301393648479404</v>
          </cell>
          <cell r="CY21">
            <v>64.316257923033803</v>
          </cell>
          <cell r="CZ21">
            <v>65.167011210565406</v>
          </cell>
          <cell r="DA21">
            <v>65.722087142684202</v>
          </cell>
          <cell r="DB21">
            <v>66.476718291340703</v>
          </cell>
          <cell r="DC21">
            <v>66.811162576865996</v>
          </cell>
          <cell r="DD21">
            <v>67.326951417345896</v>
          </cell>
          <cell r="DE21">
            <v>67.214939337996498</v>
          </cell>
          <cell r="DF21">
            <v>67.727121886241903</v>
          </cell>
          <cell r="DG21">
            <v>68.644648336519296</v>
          </cell>
          <cell r="DH21">
            <v>69.573987524575102</v>
          </cell>
          <cell r="DI21">
            <v>71.260554498103204</v>
          </cell>
          <cell r="DJ21">
            <v>70.578935629915406</v>
          </cell>
          <cell r="DK21">
            <v>72.558546138600803</v>
          </cell>
          <cell r="DL21">
            <v>73.467226700473404</v>
          </cell>
          <cell r="DM21">
            <v>76.270988439374406</v>
          </cell>
          <cell r="DN21">
            <v>76.755413385704998</v>
          </cell>
          <cell r="DO21">
            <v>77.244588123171894</v>
          </cell>
          <cell r="DP21">
            <v>77.900512136369898</v>
          </cell>
          <cell r="DQ21">
            <v>77.391100858599501</v>
          </cell>
          <cell r="DR21">
            <v>79.671401507187994</v>
          </cell>
          <cell r="DS21">
            <v>79.167729817880499</v>
          </cell>
          <cell r="DT21">
            <v>78.621134384330006</v>
          </cell>
          <cell r="DU21">
            <v>78.918162432389394</v>
          </cell>
          <cell r="DV21">
            <v>79.985443662577296</v>
          </cell>
          <cell r="DW21">
            <v>79.919839019378799</v>
          </cell>
          <cell r="DX21">
            <v>80.963009342261003</v>
          </cell>
          <cell r="DY21">
            <v>80.430706957443505</v>
          </cell>
          <cell r="DZ21">
            <v>78.570392922883499</v>
          </cell>
          <cell r="EA21">
            <v>78.806292725290305</v>
          </cell>
          <cell r="EB21">
            <v>78.376258371673103</v>
          </cell>
          <cell r="EC21">
            <v>78.779650797084699</v>
          </cell>
          <cell r="ED21">
            <v>79.852845657010306</v>
          </cell>
          <cell r="EE21">
            <v>80.386105923457905</v>
          </cell>
          <cell r="EF21">
            <v>80.711927088074702</v>
          </cell>
          <cell r="EG21">
            <v>80.173481696796003</v>
          </cell>
          <cell r="EH21">
            <v>79.789784585728896</v>
          </cell>
          <cell r="EI21">
            <v>79.249756439549998</v>
          </cell>
          <cell r="EJ21">
            <v>78.743570706633605</v>
          </cell>
          <cell r="EK21">
            <v>78.691682275340497</v>
          </cell>
          <cell r="EL21">
            <v>78.140403889449004</v>
          </cell>
          <cell r="EM21">
            <v>78.754010207603301</v>
          </cell>
          <cell r="EN21">
            <v>79.964761741969994</v>
          </cell>
          <cell r="EO21">
            <v>80.603497101989404</v>
          </cell>
          <cell r="EP21">
            <v>80.931743020442696</v>
          </cell>
          <cell r="EQ21">
            <v>80.780963275608997</v>
          </cell>
          <cell r="ER21">
            <v>80.339171116952699</v>
          </cell>
          <cell r="ES21">
            <v>80.371453855387998</v>
          </cell>
          <cell r="ET21">
            <v>80.340049331080706</v>
          </cell>
          <cell r="EU21">
            <v>80.282420242222599</v>
          </cell>
          <cell r="EV21">
            <v>79.856041094267297</v>
          </cell>
          <cell r="EW21">
            <v>79.880926165263901</v>
          </cell>
          <cell r="EX21">
            <v>80.3461463170473</v>
          </cell>
          <cell r="EY21">
            <v>79.597371934758598</v>
          </cell>
          <cell r="EZ21">
            <v>78.724684303439901</v>
          </cell>
          <cell r="FA21">
            <v>77.072827457490007</v>
          </cell>
          <cell r="FB21">
            <v>75.203711096263007</v>
          </cell>
          <cell r="FC21">
            <v>73.360369741709306</v>
          </cell>
          <cell r="FD21">
            <v>71.618555520488897</v>
          </cell>
          <cell r="FE21">
            <v>70.2317691099841</v>
          </cell>
          <cell r="FF21">
            <v>69.188128051365396</v>
          </cell>
          <cell r="FG21">
            <v>68.745133781730601</v>
          </cell>
          <cell r="FH21">
            <v>68.575654008678498</v>
          </cell>
          <cell r="FI21">
            <v>68.474130445128395</v>
          </cell>
          <cell r="FJ21">
            <v>68.043406632583398</v>
          </cell>
          <cell r="FK21">
            <v>67.377604846902301</v>
          </cell>
          <cell r="FL21">
            <v>66.588216816268698</v>
          </cell>
          <cell r="FM21">
            <v>66.348202547532097</v>
          </cell>
          <cell r="FN21">
            <v>66.255408262418698</v>
          </cell>
          <cell r="FO21">
            <v>66.613696193297798</v>
          </cell>
          <cell r="FP21">
            <v>66.685576503970196</v>
          </cell>
          <cell r="FQ21">
            <v>67.090816377174704</v>
          </cell>
          <cell r="FR21">
            <v>67.819378421677797</v>
          </cell>
          <cell r="FS21">
            <v>68.295381877062397</v>
          </cell>
          <cell r="FT21">
            <v>68.522729250747801</v>
          </cell>
          <cell r="FU21">
            <v>68.573914883930797</v>
          </cell>
          <cell r="FV21">
            <v>68.443820053896602</v>
          </cell>
          <cell r="FW21">
            <v>68.535838597488606</v>
          </cell>
          <cell r="FX21">
            <v>68.944031418988303</v>
          </cell>
          <cell r="FY21">
            <v>69.324542814160694</v>
          </cell>
          <cell r="FZ21">
            <v>69.535946207802994</v>
          </cell>
          <cell r="GA21">
            <v>69.736629937977696</v>
          </cell>
          <cell r="GB21">
            <v>69.848556693940395</v>
          </cell>
          <cell r="GC21">
            <v>69.961181067246599</v>
          </cell>
          <cell r="GD21">
            <v>70.353362039405695</v>
          </cell>
          <cell r="GE21">
            <v>70.396976593462</v>
          </cell>
          <cell r="GF21">
            <v>71.026381896013504</v>
          </cell>
          <cell r="GG21">
            <v>70.801677174637007</v>
          </cell>
          <cell r="GH21">
            <v>70.5385611142991</v>
          </cell>
          <cell r="GI21">
            <v>71.315952761967594</v>
          </cell>
          <cell r="GJ21">
            <v>71.7815039808183</v>
          </cell>
          <cell r="GK21">
            <v>72.164481361704503</v>
          </cell>
          <cell r="GL21">
            <v>73.092487970419697</v>
          </cell>
          <cell r="GM21">
            <v>73.893908887079903</v>
          </cell>
          <cell r="GN21">
            <v>73.908984085781</v>
          </cell>
          <cell r="GO21">
            <v>73.948027633339706</v>
          </cell>
          <cell r="GP21">
            <v>74.438018061159397</v>
          </cell>
          <cell r="GQ21">
            <v>75.306956590643196</v>
          </cell>
          <cell r="GR21">
            <v>75.703558198643805</v>
          </cell>
          <cell r="GS21">
            <v>75.623242845524103</v>
          </cell>
          <cell r="GT21">
            <v>74.082976577828106</v>
          </cell>
          <cell r="GU21">
            <v>71.910148256325101</v>
          </cell>
          <cell r="GV21">
            <v>71.6421958621644</v>
          </cell>
          <cell r="GW21">
            <v>72.5526378297196</v>
          </cell>
          <cell r="GX21">
            <v>73.032505817495704</v>
          </cell>
          <cell r="GY21">
            <v>73.927865783313294</v>
          </cell>
          <cell r="GZ21">
            <v>74.915875919423797</v>
          </cell>
          <cell r="HA21">
            <v>75.321198286939804</v>
          </cell>
          <cell r="HB21">
            <v>76.646911468119697</v>
          </cell>
          <cell r="HC21">
            <v>77.173515516498199</v>
          </cell>
          <cell r="HD21">
            <v>77.9161392028997</v>
          </cell>
          <cell r="HE21">
            <v>78.319980440104203</v>
          </cell>
          <cell r="HF21">
            <v>78.066659999999999</v>
          </cell>
          <cell r="HG21">
            <v>77.84469</v>
          </cell>
          <cell r="HH21">
            <v>77.726050000000001</v>
          </cell>
          <cell r="HI21">
            <v>77.625540000000001</v>
          </cell>
          <cell r="HJ21">
            <v>77.503540000000001</v>
          </cell>
          <cell r="HK21">
            <v>77.326840000000004</v>
          </cell>
          <cell r="HL21">
            <v>77.120379999999997</v>
          </cell>
          <cell r="HM21">
            <v>76.874359999999996</v>
          </cell>
          <cell r="HN21">
            <v>76.617869999999996</v>
          </cell>
          <cell r="HO21">
            <v>76.348939999999999</v>
          </cell>
          <cell r="HP21">
            <v>76.093999999999994</v>
          </cell>
          <cell r="HQ21">
            <v>75.846869999999996</v>
          </cell>
          <cell r="HR21">
            <v>75.62115</v>
          </cell>
          <cell r="HS21">
            <v>75.401870000000002</v>
          </cell>
          <cell r="HT21">
            <v>75.194429999999997</v>
          </cell>
          <cell r="HU21">
            <v>74.984219999999894</v>
          </cell>
          <cell r="HV21">
            <v>74.779300000000006</v>
          </cell>
          <cell r="HW21">
            <v>74.568529999999996</v>
          </cell>
          <cell r="HX21">
            <v>74.365099999999998</v>
          </cell>
          <cell r="HY21">
            <v>74.160070000000005</v>
          </cell>
          <cell r="HZ21">
            <v>73.946939999999998</v>
          </cell>
          <cell r="IA21">
            <v>73.735609999999994</v>
          </cell>
          <cell r="IB21">
            <v>73.514840000000007</v>
          </cell>
          <cell r="IC21">
            <v>73.287509999999997</v>
          </cell>
          <cell r="ID21">
            <v>73.057209999999998</v>
          </cell>
          <cell r="IE21">
            <v>72.829419999999999</v>
          </cell>
          <cell r="IF21">
            <v>72.601669999999999</v>
          </cell>
          <cell r="IG21">
            <v>72.375979999999998</v>
          </cell>
          <cell r="IH21">
            <v>72.154129999999995</v>
          </cell>
          <cell r="II21">
            <v>71.936959999999999</v>
          </cell>
          <cell r="IJ21">
            <v>71.729119999999995</v>
          </cell>
          <cell r="IK21">
            <v>71.523439999999894</v>
          </cell>
          <cell r="IL21">
            <v>71.318160000000006</v>
          </cell>
          <cell r="IM21">
            <v>71.110010000000003</v>
          </cell>
          <cell r="IN21">
            <v>70.89855</v>
          </cell>
          <cell r="IO21">
            <v>70.682839999999999</v>
          </cell>
        </row>
        <row r="22">
          <cell r="B22">
            <v>22.524880152807299</v>
          </cell>
          <cell r="C22">
            <v>22.101183380239402</v>
          </cell>
          <cell r="D22">
            <v>22.0513501863485</v>
          </cell>
          <cell r="E22">
            <v>21.566345859182199</v>
          </cell>
          <cell r="F22">
            <v>23.302045007514899</v>
          </cell>
          <cell r="G22">
            <v>23.1650724709042</v>
          </cell>
          <cell r="H22">
            <v>22.930540685152199</v>
          </cell>
          <cell r="I22">
            <v>23.308368464158399</v>
          </cell>
          <cell r="J22">
            <v>24.068059731323</v>
          </cell>
          <cell r="K22">
            <v>24.625278147769102</v>
          </cell>
          <cell r="L22">
            <v>25.822923628398598</v>
          </cell>
          <cell r="M22">
            <v>26.627742963424801</v>
          </cell>
          <cell r="N22">
            <v>27.311247096923999</v>
          </cell>
          <cell r="O22">
            <v>28.413910230691702</v>
          </cell>
          <cell r="P22">
            <v>29.235532521448601</v>
          </cell>
          <cell r="Q22">
            <v>30.126729710772299</v>
          </cell>
          <cell r="R22">
            <v>30.330785974914001</v>
          </cell>
          <cell r="S22">
            <v>31.689190598173901</v>
          </cell>
          <cell r="T22">
            <v>32.395435816686799</v>
          </cell>
          <cell r="U22">
            <v>32.730406305499798</v>
          </cell>
          <cell r="V22">
            <v>33.363339492597397</v>
          </cell>
          <cell r="W22">
            <v>33.4687491848997</v>
          </cell>
          <cell r="X22">
            <v>33.807212375717697</v>
          </cell>
          <cell r="Y22">
            <v>34.3339659080902</v>
          </cell>
          <cell r="Z22">
            <v>34.935998165194903</v>
          </cell>
          <cell r="AA22">
            <v>35.804354739195297</v>
          </cell>
          <cell r="AB22">
            <v>36.735900608093402</v>
          </cell>
          <cell r="AC22">
            <v>37.715277611749798</v>
          </cell>
          <cell r="AD22">
            <v>38.468884538216599</v>
          </cell>
          <cell r="AE22">
            <v>39.527743415547398</v>
          </cell>
          <cell r="AF22">
            <v>40.882735432879201</v>
          </cell>
          <cell r="AG22">
            <v>42.5720052061369</v>
          </cell>
          <cell r="AH22">
            <v>43.410684460181301</v>
          </cell>
          <cell r="AI22">
            <v>45.691661233295903</v>
          </cell>
          <cell r="AJ22">
            <v>46.6565396155477</v>
          </cell>
          <cell r="AK22">
            <v>48.173441818984699</v>
          </cell>
          <cell r="AL22">
            <v>50.0516407607169</v>
          </cell>
          <cell r="AM22">
            <v>52.271462067327299</v>
          </cell>
          <cell r="AN22">
            <v>54.189259249197399</v>
          </cell>
          <cell r="AO22">
            <v>54.890675953448302</v>
          </cell>
          <cell r="AP22">
            <v>56.827319620734002</v>
          </cell>
          <cell r="AQ22">
            <v>57.9391128967629</v>
          </cell>
          <cell r="AR22">
            <v>57.950825813924503</v>
          </cell>
          <cell r="AS22">
            <v>58.363728519242201</v>
          </cell>
          <cell r="AT22">
            <v>59.585565934600602</v>
          </cell>
          <cell r="AU22">
            <v>59.6832236999687</v>
          </cell>
          <cell r="AV22">
            <v>59.065072836059699</v>
          </cell>
          <cell r="AW22">
            <v>59.692737167012098</v>
          </cell>
          <cell r="AX22">
            <v>53.061966764408503</v>
          </cell>
          <cell r="AY22">
            <v>52.451781274744299</v>
          </cell>
          <cell r="AZ22">
            <v>52.323885495175603</v>
          </cell>
          <cell r="BA22">
            <v>53.014345222646803</v>
          </cell>
          <cell r="BB22">
            <v>54.046094537877202</v>
          </cell>
          <cell r="BC22">
            <v>55.0719725996154</v>
          </cell>
          <cell r="BD22">
            <v>56.341706165373999</v>
          </cell>
          <cell r="BE22">
            <v>58.643741910240102</v>
          </cell>
          <cell r="BF22">
            <v>61.158311650327697</v>
          </cell>
          <cell r="BG22">
            <v>63.591769142822002</v>
          </cell>
          <cell r="BH22">
            <v>65.348913319183694</v>
          </cell>
          <cell r="BI22">
            <v>66.171230224315707</v>
          </cell>
          <cell r="BJ22">
            <v>67.617268826179497</v>
          </cell>
          <cell r="BK22">
            <v>69.629334894830194</v>
          </cell>
          <cell r="BL22">
            <v>71.366544315513295</v>
          </cell>
          <cell r="BM22">
            <v>72.812232434544597</v>
          </cell>
          <cell r="BN22">
            <v>72.328580835380293</v>
          </cell>
          <cell r="BO22">
            <v>73.820633994705304</v>
          </cell>
          <cell r="BP22">
            <v>75.756038560698201</v>
          </cell>
          <cell r="BQ22">
            <v>78.362359376352501</v>
          </cell>
          <cell r="BR22">
            <v>82.916121215016503</v>
          </cell>
          <cell r="BS22">
            <v>86.018487983198398</v>
          </cell>
          <cell r="BT22">
            <v>88.595244228369495</v>
          </cell>
          <cell r="BU22">
            <v>92.162386168278502</v>
          </cell>
          <cell r="BV22">
            <v>89.915336526025797</v>
          </cell>
          <cell r="BW22">
            <v>92.904752761008396</v>
          </cell>
          <cell r="BX22">
            <v>94.374645911963796</v>
          </cell>
          <cell r="BY22">
            <v>97.131866128553199</v>
          </cell>
          <cell r="BZ22">
            <v>98.992841669470295</v>
          </cell>
          <cell r="CA22">
            <v>102.172542880808</v>
          </cell>
          <cell r="CB22">
            <v>104.980042055319</v>
          </cell>
          <cell r="CC22">
            <v>106.799729979715</v>
          </cell>
          <cell r="CD22">
            <v>111.157733884089</v>
          </cell>
          <cell r="CE22">
            <v>113.72359566230899</v>
          </cell>
          <cell r="CF22">
            <v>115.95652518519699</v>
          </cell>
          <cell r="CG22">
            <v>115.67881044402699</v>
          </cell>
          <cell r="CH22">
            <v>113.75188488776</v>
          </cell>
          <cell r="CI22">
            <v>112.747327441717</v>
          </cell>
          <cell r="CJ22">
            <v>113.665247266798</v>
          </cell>
          <cell r="CK22">
            <v>114.71142791981799</v>
          </cell>
          <cell r="CL22">
            <v>116.99805657923901</v>
          </cell>
          <cell r="CM22">
            <v>115.298258444136</v>
          </cell>
          <cell r="CN22">
            <v>113.49962321306</v>
          </cell>
          <cell r="CO22">
            <v>114.000430102289</v>
          </cell>
          <cell r="CP22">
            <v>118.066470283665</v>
          </cell>
          <cell r="CQ22">
            <v>119.543181740759</v>
          </cell>
          <cell r="CR22">
            <v>120.997555315482</v>
          </cell>
          <cell r="CS22">
            <v>122.228024989592</v>
          </cell>
          <cell r="CT22">
            <v>123.61308273880699</v>
          </cell>
          <cell r="CU22">
            <v>126.87508355557701</v>
          </cell>
          <cell r="CV22">
            <v>130.00385814714201</v>
          </cell>
          <cell r="CW22">
            <v>132.368264462127</v>
          </cell>
          <cell r="CX22">
            <v>131.88434690405401</v>
          </cell>
          <cell r="CY22">
            <v>131.19331921102801</v>
          </cell>
          <cell r="CZ22">
            <v>132.67270390387901</v>
          </cell>
          <cell r="DA22">
            <v>134.88672937905</v>
          </cell>
          <cell r="DB22">
            <v>136.356043142441</v>
          </cell>
          <cell r="DC22">
            <v>139.10536216478701</v>
          </cell>
          <cell r="DD22">
            <v>142.223342874754</v>
          </cell>
          <cell r="DE22">
            <v>146.06236427769301</v>
          </cell>
          <cell r="DF22">
            <v>149.86058767438999</v>
          </cell>
          <cell r="DG22">
            <v>154.116052915019</v>
          </cell>
          <cell r="DH22">
            <v>155.20365842734299</v>
          </cell>
          <cell r="DI22">
            <v>157.75335442121701</v>
          </cell>
          <cell r="DJ22">
            <v>161.482145584405</v>
          </cell>
          <cell r="DK22">
            <v>163.08120483043101</v>
          </cell>
          <cell r="DL22">
            <v>165.03283986673901</v>
          </cell>
          <cell r="DM22">
            <v>165.72429384095599</v>
          </cell>
          <cell r="DN22">
            <v>168.10863795343701</v>
          </cell>
          <cell r="DO22">
            <v>172.75842213851399</v>
          </cell>
          <cell r="DP22">
            <v>176.36983641401699</v>
          </cell>
          <cell r="DQ22">
            <v>180.28693068926401</v>
          </cell>
          <cell r="DR22">
            <v>184.36397968030201</v>
          </cell>
          <cell r="DS22">
            <v>184.99504743064301</v>
          </cell>
          <cell r="DT22">
            <v>189.38417246873499</v>
          </cell>
          <cell r="DU22">
            <v>189.382612803477</v>
          </cell>
          <cell r="DV22">
            <v>182.41065425828199</v>
          </cell>
          <cell r="DW22">
            <v>178.45774161954799</v>
          </cell>
          <cell r="DX22">
            <v>170.48479223371001</v>
          </cell>
          <cell r="DY22">
            <v>165.49467257592099</v>
          </cell>
          <cell r="DZ22">
            <v>163.50816553581399</v>
          </cell>
          <cell r="EA22">
            <v>162.46873349892499</v>
          </cell>
          <cell r="EB22">
            <v>162.28333725728899</v>
          </cell>
          <cell r="EC22">
            <v>161.60341533582499</v>
          </cell>
          <cell r="ED22">
            <v>160.237449934777</v>
          </cell>
          <cell r="EE22">
            <v>158.726533577635</v>
          </cell>
          <cell r="EF22">
            <v>158.54239928428501</v>
          </cell>
          <cell r="EG22">
            <v>158.91678148139201</v>
          </cell>
          <cell r="EH22">
            <v>160.49836101543701</v>
          </cell>
          <cell r="EI22">
            <v>162.519141984648</v>
          </cell>
          <cell r="EJ22">
            <v>164.30267887047401</v>
          </cell>
          <cell r="EK22">
            <v>166.784294320519</v>
          </cell>
          <cell r="EL22">
            <v>168.761453017771</v>
          </cell>
          <cell r="EM22">
            <v>170.983630830138</v>
          </cell>
          <cell r="EN22">
            <v>174.011769532188</v>
          </cell>
          <cell r="EO22">
            <v>176.08112034848</v>
          </cell>
          <cell r="EP22">
            <v>178.006289933033</v>
          </cell>
          <cell r="EQ22">
            <v>181.99375262615101</v>
          </cell>
          <cell r="ER22">
            <v>184.30925183967</v>
          </cell>
          <cell r="ES22">
            <v>186.37666357430399</v>
          </cell>
          <cell r="ET22">
            <v>187.718801137236</v>
          </cell>
          <cell r="EU22">
            <v>189.180559259874</v>
          </cell>
          <cell r="EV22">
            <v>190.51188639811801</v>
          </cell>
          <cell r="EW22">
            <v>192.30730126672299</v>
          </cell>
          <cell r="EX22">
            <v>195.219067477767</v>
          </cell>
          <cell r="EY22">
            <v>196.398084804338</v>
          </cell>
          <cell r="EZ22">
            <v>195.172538723076</v>
          </cell>
          <cell r="FA22">
            <v>190.296808233593</v>
          </cell>
          <cell r="FB22">
            <v>184.882795027366</v>
          </cell>
          <cell r="FC22">
            <v>176.13041920761199</v>
          </cell>
          <cell r="FD22">
            <v>173.28423966841601</v>
          </cell>
          <cell r="FE22">
            <v>173.12471202618499</v>
          </cell>
          <cell r="FF22">
            <v>173.949301151132</v>
          </cell>
          <cell r="FG22">
            <v>176.18184514368701</v>
          </cell>
          <cell r="FH22">
            <v>177.76609703081999</v>
          </cell>
          <cell r="FI22">
            <v>179.15062429116901</v>
          </cell>
          <cell r="FJ22">
            <v>181.37716073623301</v>
          </cell>
          <cell r="FK22">
            <v>183.51394881201901</v>
          </cell>
          <cell r="FL22">
            <v>185.929262756718</v>
          </cell>
          <cell r="FM22">
            <v>187.84719374514901</v>
          </cell>
          <cell r="FN22">
            <v>188.78837252705301</v>
          </cell>
          <cell r="FO22">
            <v>192.36315553094701</v>
          </cell>
          <cell r="FP22">
            <v>193.25333283688099</v>
          </cell>
          <cell r="FQ22">
            <v>196.27631785371199</v>
          </cell>
          <cell r="FR22">
            <v>199.11802717245399</v>
          </cell>
          <cell r="FS22">
            <v>200.24751843610599</v>
          </cell>
          <cell r="FT22">
            <v>201.70533681967601</v>
          </cell>
          <cell r="FU22">
            <v>203.99313110070599</v>
          </cell>
          <cell r="FV22">
            <v>205.448777766375</v>
          </cell>
          <cell r="FW22">
            <v>205.52136468071001</v>
          </cell>
          <cell r="FX22">
            <v>208.94934390838699</v>
          </cell>
          <cell r="FY22">
            <v>210.98267459618199</v>
          </cell>
          <cell r="FZ22">
            <v>212.05776017220899</v>
          </cell>
          <cell r="GA22">
            <v>214.87732225454101</v>
          </cell>
          <cell r="GB22">
            <v>217.95618520085699</v>
          </cell>
          <cell r="GC22">
            <v>219.28394547793701</v>
          </cell>
          <cell r="GD22">
            <v>220.927152816291</v>
          </cell>
          <cell r="GE22">
            <v>222.79994620051801</v>
          </cell>
          <cell r="GF22">
            <v>223.54535862231299</v>
          </cell>
          <cell r="GG22">
            <v>223.89391238500701</v>
          </cell>
          <cell r="GH22">
            <v>225.92118205517301</v>
          </cell>
          <cell r="GI22">
            <v>228.00836311286599</v>
          </cell>
          <cell r="GJ22">
            <v>228.40678497739401</v>
          </cell>
          <cell r="GK22">
            <v>228.999089063159</v>
          </cell>
          <cell r="GL22">
            <v>230.97352905587201</v>
          </cell>
          <cell r="GM22">
            <v>231.90474130995401</v>
          </cell>
          <cell r="GN22">
            <v>234.04723337546301</v>
          </cell>
          <cell r="GO22">
            <v>235.62503792466001</v>
          </cell>
          <cell r="GP22">
            <v>234.30310016234799</v>
          </cell>
          <cell r="GQ22">
            <v>238.17738907224501</v>
          </cell>
          <cell r="GR22">
            <v>241.036034048153</v>
          </cell>
          <cell r="GS22">
            <v>242.10130583552299</v>
          </cell>
          <cell r="GT22">
            <v>242.864383984</v>
          </cell>
          <cell r="GU22">
            <v>229.52785127549299</v>
          </cell>
          <cell r="GV22">
            <v>230.08570067681799</v>
          </cell>
          <cell r="GW22">
            <v>233.35167091409599</v>
          </cell>
          <cell r="GX22">
            <v>237.76788629574401</v>
          </cell>
          <cell r="GY22">
            <v>243.055870629705</v>
          </cell>
          <cell r="GZ22">
            <v>248.85006345186099</v>
          </cell>
          <cell r="HA22">
            <v>250.38555206351899</v>
          </cell>
          <cell r="HB22">
            <v>254.25541950047</v>
          </cell>
          <cell r="HC22">
            <v>255.99073987287301</v>
          </cell>
          <cell r="HD22">
            <v>255.606079331855</v>
          </cell>
          <cell r="HE22">
            <v>257.88852268820602</v>
          </cell>
          <cell r="HF22">
            <v>262.65679999999998</v>
          </cell>
          <cell r="HG22">
            <v>266.54939999999999</v>
          </cell>
          <cell r="HH22">
            <v>269.8426</v>
          </cell>
          <cell r="HI22">
            <v>272.4973</v>
          </cell>
          <cell r="HJ22">
            <v>272.60919999999999</v>
          </cell>
          <cell r="HK22">
            <v>274.25749999999999</v>
          </cell>
          <cell r="HL22">
            <v>275.72269999999997</v>
          </cell>
          <cell r="HM22">
            <v>277.18130000000002</v>
          </cell>
          <cell r="HN22">
            <v>276.69240000000002</v>
          </cell>
          <cell r="HO22">
            <v>278.35730000000001</v>
          </cell>
          <cell r="HP22">
            <v>280.14069999999998</v>
          </cell>
          <cell r="HQ22">
            <v>282.0317</v>
          </cell>
          <cell r="HR22">
            <v>281.93810000000002</v>
          </cell>
          <cell r="HS22">
            <v>283.86689999999999</v>
          </cell>
          <cell r="HT22">
            <v>285.81360000000001</v>
          </cell>
          <cell r="HU22">
            <v>287.74900000000002</v>
          </cell>
          <cell r="HV22">
            <v>287.63040000000001</v>
          </cell>
          <cell r="HW22">
            <v>289.54500000000002</v>
          </cell>
          <cell r="HX22">
            <v>291.43900000000002</v>
          </cell>
          <cell r="HY22">
            <v>293.36169999999998</v>
          </cell>
          <cell r="HZ22">
            <v>299.91550000000001</v>
          </cell>
          <cell r="IA22">
            <v>301.74259999999998</v>
          </cell>
          <cell r="IB22">
            <v>303.53339999999997</v>
          </cell>
          <cell r="IC22">
            <v>305.36009999999999</v>
          </cell>
          <cell r="ID22">
            <v>309.21449999999999</v>
          </cell>
          <cell r="IE22">
            <v>311.20490000000001</v>
          </cell>
          <cell r="IF22">
            <v>313.21179999999998</v>
          </cell>
          <cell r="IG22">
            <v>315.24450000000002</v>
          </cell>
          <cell r="IH22">
            <v>316.36130000000003</v>
          </cell>
          <cell r="II22">
            <v>318.50069999999999</v>
          </cell>
          <cell r="IJ22">
            <v>320.93360000000001</v>
          </cell>
          <cell r="IK22">
            <v>322.90949999999998</v>
          </cell>
          <cell r="IL22">
            <v>329.0668</v>
          </cell>
          <cell r="IM22">
            <v>331.31729999999999</v>
          </cell>
          <cell r="IN22">
            <v>333.58010000000002</v>
          </cell>
          <cell r="IO22">
            <v>335.88720000000001</v>
          </cell>
        </row>
        <row r="23">
          <cell r="B23">
            <v>76.224043549640299</v>
          </cell>
          <cell r="C23">
            <v>75.154871832369594</v>
          </cell>
          <cell r="D23">
            <v>74.017584678060501</v>
          </cell>
          <cell r="E23">
            <v>73.366801789384894</v>
          </cell>
          <cell r="F23">
            <v>73.251927653734597</v>
          </cell>
          <cell r="G23">
            <v>73.736096232502902</v>
          </cell>
          <cell r="H23">
            <v>74.601650693808907</v>
          </cell>
          <cell r="I23">
            <v>76.227352034320205</v>
          </cell>
          <cell r="J23">
            <v>75.370841163407903</v>
          </cell>
          <cell r="K23">
            <v>76.599896294895501</v>
          </cell>
          <cell r="L23">
            <v>77.800671428437894</v>
          </cell>
          <cell r="M23">
            <v>79.195390415862605</v>
          </cell>
          <cell r="N23">
            <v>80.603620315903299</v>
          </cell>
          <cell r="O23">
            <v>82.127845438673305</v>
          </cell>
          <cell r="P23">
            <v>83.199727935283804</v>
          </cell>
          <cell r="Q23">
            <v>83.616763600437494</v>
          </cell>
          <cell r="R23">
            <v>84.836246499877205</v>
          </cell>
          <cell r="S23">
            <v>86.555942172914698</v>
          </cell>
          <cell r="T23">
            <v>88.747047548618696</v>
          </cell>
          <cell r="U23">
            <v>89.875621254783297</v>
          </cell>
          <cell r="V23">
            <v>90.691689386656705</v>
          </cell>
          <cell r="W23">
            <v>91.606938985440294</v>
          </cell>
          <cell r="X23">
            <v>92.957192119410706</v>
          </cell>
          <cell r="Y23">
            <v>94.475332810585499</v>
          </cell>
          <cell r="Z23">
            <v>96.571203848579302</v>
          </cell>
          <cell r="AA23">
            <v>97.950514710353801</v>
          </cell>
          <cell r="AB23">
            <v>99.807257554953296</v>
          </cell>
          <cell r="AC23">
            <v>102.23666451566299</v>
          </cell>
          <cell r="AD23">
            <v>104.451146674863</v>
          </cell>
          <cell r="AE23">
            <v>107.76074891627999</v>
          </cell>
          <cell r="AF23">
            <v>110.344998504675</v>
          </cell>
          <cell r="AG23">
            <v>113.87987897592301</v>
          </cell>
          <cell r="AH23">
            <v>117.12087489323</v>
          </cell>
          <cell r="AI23">
            <v>118.90329185298999</v>
          </cell>
          <cell r="AJ23">
            <v>119.88998128183999</v>
          </cell>
          <cell r="AK23">
            <v>123.894103671878</v>
          </cell>
          <cell r="AL23">
            <v>124.22474523752</v>
          </cell>
          <cell r="AM23">
            <v>125.989787713086</v>
          </cell>
          <cell r="AN23">
            <v>128.04220355963699</v>
          </cell>
          <cell r="AO23">
            <v>130.213354176618</v>
          </cell>
          <cell r="AP23">
            <v>132.095459928586</v>
          </cell>
          <cell r="AQ23">
            <v>132.170753708278</v>
          </cell>
          <cell r="AR23">
            <v>132.26668963045401</v>
          </cell>
          <cell r="AS23">
            <v>132.85016337523999</v>
          </cell>
          <cell r="AT23">
            <v>132.94227054919</v>
          </cell>
          <cell r="AU23">
            <v>135.131568706954</v>
          </cell>
          <cell r="AV23">
            <v>136.522873998981</v>
          </cell>
          <cell r="AW23">
            <v>136.959156315146</v>
          </cell>
          <cell r="AX23">
            <v>139.68978282960001</v>
          </cell>
          <cell r="AY23">
            <v>139.48552059001801</v>
          </cell>
          <cell r="AZ23">
            <v>139.873473693465</v>
          </cell>
          <cell r="BA23">
            <v>141.334763792426</v>
          </cell>
          <cell r="BB23">
            <v>143.508531980154</v>
          </cell>
          <cell r="BC23">
            <v>144.684216889868</v>
          </cell>
          <cell r="BD23">
            <v>146.29859563922901</v>
          </cell>
          <cell r="BE23">
            <v>150.642752745564</v>
          </cell>
          <cell r="BF23">
            <v>151.254142958714</v>
          </cell>
          <cell r="BG23">
            <v>153.440126397049</v>
          </cell>
          <cell r="BH23">
            <v>155.00200337344799</v>
          </cell>
          <cell r="BI23">
            <v>154.74226523898301</v>
          </cell>
          <cell r="BJ23">
            <v>155.23536058457901</v>
          </cell>
          <cell r="BK23">
            <v>157.42398971367001</v>
          </cell>
          <cell r="BL23">
            <v>160.07210849609601</v>
          </cell>
          <cell r="BM23">
            <v>161.18925258503401</v>
          </cell>
          <cell r="BN23">
            <v>163.29742679747801</v>
          </cell>
          <cell r="BO23">
            <v>164.03476729705599</v>
          </cell>
          <cell r="BP23">
            <v>163.924605254292</v>
          </cell>
          <cell r="BQ23">
            <v>165.48582752797199</v>
          </cell>
          <cell r="BR23">
            <v>166.13285986116</v>
          </cell>
          <cell r="BS23">
            <v>166.46115679712699</v>
          </cell>
          <cell r="BT23">
            <v>168.92377536032799</v>
          </cell>
          <cell r="BU23">
            <v>169.41781143433599</v>
          </cell>
          <cell r="BV23">
            <v>177.12783555043001</v>
          </cell>
          <cell r="BW23">
            <v>179.704101945019</v>
          </cell>
          <cell r="BX23">
            <v>181.82331563269901</v>
          </cell>
          <cell r="BY23">
            <v>184.235432453866</v>
          </cell>
          <cell r="BZ23">
            <v>185.696951367699</v>
          </cell>
          <cell r="CA23">
            <v>188.29431033002999</v>
          </cell>
          <cell r="CB23">
            <v>191.166483378522</v>
          </cell>
          <cell r="CC23">
            <v>191.01175512897001</v>
          </cell>
          <cell r="CD23">
            <v>193.43614040686001</v>
          </cell>
          <cell r="CE23">
            <v>195.749385409273</v>
          </cell>
          <cell r="CF23">
            <v>197.69616180385501</v>
          </cell>
          <cell r="CG23">
            <v>199.013977107774</v>
          </cell>
          <cell r="CH23">
            <v>200.59930398000799</v>
          </cell>
          <cell r="CI23">
            <v>201.66623828326601</v>
          </cell>
          <cell r="CJ23">
            <v>201.75366052260901</v>
          </cell>
          <cell r="CK23">
            <v>203.70842506053299</v>
          </cell>
          <cell r="CL23">
            <v>204.70765180770201</v>
          </cell>
          <cell r="CM23">
            <v>205.621332468139</v>
          </cell>
          <cell r="CN23">
            <v>208.53881596966301</v>
          </cell>
          <cell r="CO23">
            <v>209.979727088282</v>
          </cell>
          <cell r="CP23">
            <v>210.949286022308</v>
          </cell>
          <cell r="CQ23">
            <v>213.838945658688</v>
          </cell>
          <cell r="CR23">
            <v>209.52073487027999</v>
          </cell>
          <cell r="CS23">
            <v>216.001700691313</v>
          </cell>
          <cell r="CT23">
            <v>217.84536551807801</v>
          </cell>
          <cell r="CU23">
            <v>218.35867607303399</v>
          </cell>
          <cell r="CV23">
            <v>220.27842422845401</v>
          </cell>
          <cell r="CW23">
            <v>221.470840383867</v>
          </cell>
          <cell r="CX23">
            <v>221.97851201708301</v>
          </cell>
          <cell r="CY23">
            <v>226.09386436289401</v>
          </cell>
          <cell r="CZ23">
            <v>227.285527207364</v>
          </cell>
          <cell r="DA23">
            <v>227.009124574861</v>
          </cell>
          <cell r="DB23">
            <v>227.523863306198</v>
          </cell>
          <cell r="DC23">
            <v>230.50429880906501</v>
          </cell>
          <cell r="DD23">
            <v>233.36597618425699</v>
          </cell>
          <cell r="DE23">
            <v>236.97288194534701</v>
          </cell>
          <cell r="DF23">
            <v>240.04459773664999</v>
          </cell>
          <cell r="DG23">
            <v>240.806040025378</v>
          </cell>
          <cell r="DH23">
            <v>243.292003763569</v>
          </cell>
          <cell r="DI23">
            <v>244.96580768562799</v>
          </cell>
          <cell r="DJ23">
            <v>247.69926141563201</v>
          </cell>
          <cell r="DK23">
            <v>251.137308410717</v>
          </cell>
          <cell r="DL23">
            <v>252.57455628309901</v>
          </cell>
          <cell r="DM23">
            <v>254.26950838160101</v>
          </cell>
          <cell r="DN23">
            <v>257.13155079101301</v>
          </cell>
          <cell r="DO23">
            <v>256.66455912927802</v>
          </cell>
          <cell r="DP23">
            <v>258.449205707955</v>
          </cell>
          <cell r="DQ23">
            <v>261.04957260273699</v>
          </cell>
          <cell r="DR23">
            <v>263.28141561679502</v>
          </cell>
          <cell r="DS23">
            <v>261.95123104083899</v>
          </cell>
          <cell r="DT23">
            <v>263.54505124541203</v>
          </cell>
          <cell r="DU23">
            <v>266.02944590109098</v>
          </cell>
          <cell r="DV23">
            <v>265.05232603513502</v>
          </cell>
          <cell r="DW23">
            <v>265.90097676791299</v>
          </cell>
          <cell r="DX23">
            <v>265.28548299241999</v>
          </cell>
          <cell r="DY23">
            <v>263.89090856913901</v>
          </cell>
          <cell r="DZ23">
            <v>265.17144031891098</v>
          </cell>
          <cell r="EA23">
            <v>266.15516773844797</v>
          </cell>
          <cell r="EB23">
            <v>266.75350608301198</v>
          </cell>
          <cell r="EC23">
            <v>267.31389530003003</v>
          </cell>
          <cell r="ED23">
            <v>268.53069222245301</v>
          </cell>
          <cell r="EE23">
            <v>269.62084378436401</v>
          </cell>
          <cell r="EF23">
            <v>270.91625600327501</v>
          </cell>
          <cell r="EG23">
            <v>272.99733433676101</v>
          </cell>
          <cell r="EH23">
            <v>271.57674526776901</v>
          </cell>
          <cell r="EI23">
            <v>273.01097254638802</v>
          </cell>
          <cell r="EJ23">
            <v>273.23254255656298</v>
          </cell>
          <cell r="EK23">
            <v>274.73340985777901</v>
          </cell>
          <cell r="EL23">
            <v>276.53320246707699</v>
          </cell>
          <cell r="EM23">
            <v>279.062339631604</v>
          </cell>
          <cell r="EN23">
            <v>280.30607878633498</v>
          </cell>
          <cell r="EO23">
            <v>280.72819034715701</v>
          </cell>
          <cell r="EP23">
            <v>281.94822062085302</v>
          </cell>
          <cell r="EQ23">
            <v>282.66063336680901</v>
          </cell>
          <cell r="ER23">
            <v>284.12817561613599</v>
          </cell>
          <cell r="ES23">
            <v>285.38108669910002</v>
          </cell>
          <cell r="ET23">
            <v>286.51153559290401</v>
          </cell>
          <cell r="EU23">
            <v>288.144495270839</v>
          </cell>
          <cell r="EV23">
            <v>289.99512966698597</v>
          </cell>
          <cell r="EW23">
            <v>292.77447704348202</v>
          </cell>
          <cell r="EX23">
            <v>295.20610120311699</v>
          </cell>
          <cell r="EY23">
            <v>297.22197487896699</v>
          </cell>
          <cell r="EZ23">
            <v>299.232863222687</v>
          </cell>
          <cell r="FA23">
            <v>298.28630246878498</v>
          </cell>
          <cell r="FB23">
            <v>298.24369235974399</v>
          </cell>
          <cell r="FC23">
            <v>296.34682555632003</v>
          </cell>
          <cell r="FD23">
            <v>297.17831256511499</v>
          </cell>
          <cell r="FE23">
            <v>298.96576302428201</v>
          </cell>
          <cell r="FF23">
            <v>299.52358945477999</v>
          </cell>
          <cell r="FG23">
            <v>301.48891985746798</v>
          </cell>
          <cell r="FH23">
            <v>303.317196176896</v>
          </cell>
          <cell r="FI23">
            <v>306.34994772670802</v>
          </cell>
          <cell r="FJ23">
            <v>307.31502811973502</v>
          </cell>
          <cell r="FK23">
            <v>310.042739354574</v>
          </cell>
          <cell r="FL23">
            <v>311.52050868046803</v>
          </cell>
          <cell r="FM23">
            <v>313.04690658087401</v>
          </cell>
          <cell r="FN23">
            <v>315.18271127650797</v>
          </cell>
          <cell r="FO23">
            <v>317.10317346031098</v>
          </cell>
          <cell r="FP23">
            <v>318.146943203771</v>
          </cell>
          <cell r="FQ23">
            <v>320.731966945973</v>
          </cell>
          <cell r="FR23">
            <v>322.88217749321899</v>
          </cell>
          <cell r="FS23">
            <v>325.304207283979</v>
          </cell>
          <cell r="FT23">
            <v>327.36075118679798</v>
          </cell>
          <cell r="FU23">
            <v>329.96046320271898</v>
          </cell>
          <cell r="FV23">
            <v>333.06297462633501</v>
          </cell>
          <cell r="FW23">
            <v>333.07982769921301</v>
          </cell>
          <cell r="FX23">
            <v>335.79076487540698</v>
          </cell>
          <cell r="FY23">
            <v>336.56139216603799</v>
          </cell>
          <cell r="FZ23">
            <v>338.421601071748</v>
          </cell>
          <cell r="GA23">
            <v>341.89644171737302</v>
          </cell>
          <cell r="GB23">
            <v>345.84302367128703</v>
          </cell>
          <cell r="GC23">
            <v>348.31868883913302</v>
          </cell>
          <cell r="GD23">
            <v>352.982599745573</v>
          </cell>
          <cell r="GE23">
            <v>357.00647967630999</v>
          </cell>
          <cell r="GF23">
            <v>359.70111161605001</v>
          </cell>
          <cell r="GG23">
            <v>361.36257400346801</v>
          </cell>
          <cell r="GH23">
            <v>363.57862061372498</v>
          </cell>
          <cell r="GI23">
            <v>368.66202021984202</v>
          </cell>
          <cell r="GJ23">
            <v>370.47314462465602</v>
          </cell>
          <cell r="GK23">
            <v>370.26200226310903</v>
          </cell>
          <cell r="GL23">
            <v>376.63417280017802</v>
          </cell>
          <cell r="GM23">
            <v>380.67652350206498</v>
          </cell>
          <cell r="GN23">
            <v>382.28014277434698</v>
          </cell>
          <cell r="GO23">
            <v>381.236558069029</v>
          </cell>
          <cell r="GP23">
            <v>385.63004258951202</v>
          </cell>
          <cell r="GQ23">
            <v>391.17242569757099</v>
          </cell>
          <cell r="GR23">
            <v>392.49272338574701</v>
          </cell>
          <cell r="GS23">
            <v>389.03570771198798</v>
          </cell>
          <cell r="GT23">
            <v>388.95065463898101</v>
          </cell>
          <cell r="GU23">
            <v>300.04489856981098</v>
          </cell>
          <cell r="GV23">
            <v>314.73866354872098</v>
          </cell>
          <cell r="GW23">
            <v>314.55634957586699</v>
          </cell>
          <cell r="GX23">
            <v>314.80698152059801</v>
          </cell>
          <cell r="GY23">
            <v>331.67313474373702</v>
          </cell>
          <cell r="GZ23">
            <v>347.35034561570001</v>
          </cell>
          <cell r="HA23">
            <v>351.54825679505302</v>
          </cell>
          <cell r="HB23">
            <v>363.41707031016301</v>
          </cell>
          <cell r="HC23">
            <v>373.92882713282199</v>
          </cell>
          <cell r="HD23">
            <v>373.13269031039698</v>
          </cell>
          <cell r="HE23">
            <v>368.34856404224797</v>
          </cell>
          <cell r="HF23">
            <v>368.91699999999997</v>
          </cell>
          <cell r="HG23">
            <v>369.57650000000001</v>
          </cell>
          <cell r="HH23">
            <v>369.4083</v>
          </cell>
          <cell r="HI23">
            <v>368.66500000000002</v>
          </cell>
          <cell r="HJ23">
            <v>367.77960000000002</v>
          </cell>
          <cell r="HK23">
            <v>367.0333</v>
          </cell>
          <cell r="HL23">
            <v>366.64260000000002</v>
          </cell>
          <cell r="HM23">
            <v>366.43419999999998</v>
          </cell>
          <cell r="HN23">
            <v>366.01170000000002</v>
          </cell>
          <cell r="HO23">
            <v>365.78109999999998</v>
          </cell>
          <cell r="HP23">
            <v>365.46589999999998</v>
          </cell>
          <cell r="HQ23">
            <v>365.16300000000001</v>
          </cell>
          <cell r="HR23">
            <v>364.62670000000003</v>
          </cell>
          <cell r="HS23">
            <v>364.29730000000001</v>
          </cell>
          <cell r="HT23">
            <v>364.01299999999998</v>
          </cell>
          <cell r="HU23">
            <v>363.73500000000001</v>
          </cell>
          <cell r="HV23">
            <v>363.28370000000001</v>
          </cell>
          <cell r="HW23">
            <v>363.05110000000002</v>
          </cell>
          <cell r="HX23">
            <v>362.83519999999999</v>
          </cell>
          <cell r="HY23">
            <v>362.62810000000002</v>
          </cell>
          <cell r="HZ23">
            <v>361.4853</v>
          </cell>
          <cell r="IA23">
            <v>361.19970000000001</v>
          </cell>
          <cell r="IB23">
            <v>360.8836</v>
          </cell>
          <cell r="IC23">
            <v>360.56889999999999</v>
          </cell>
          <cell r="ID23">
            <v>360.0061</v>
          </cell>
          <cell r="IE23">
            <v>359.72370000000001</v>
          </cell>
          <cell r="IF23">
            <v>359.49340000000001</v>
          </cell>
          <cell r="IG23">
            <v>359.25110000000001</v>
          </cell>
          <cell r="IH23">
            <v>358.85239999999999</v>
          </cell>
          <cell r="II23">
            <v>358.74250000000001</v>
          </cell>
          <cell r="IJ23">
            <v>358.86500000000001</v>
          </cell>
          <cell r="IK23">
            <v>358.6986</v>
          </cell>
          <cell r="IL23">
            <v>358.38029999999998</v>
          </cell>
          <cell r="IM23">
            <v>358.36090000000002</v>
          </cell>
          <cell r="IN23">
            <v>358.33530000000002</v>
          </cell>
          <cell r="IO23">
            <v>358.33390000000003</v>
          </cell>
        </row>
        <row r="24">
          <cell r="B24">
            <v>78.708326088471907</v>
          </cell>
          <cell r="C24">
            <v>81.119819881251701</v>
          </cell>
          <cell r="D24">
            <v>80.909781588726403</v>
          </cell>
          <cell r="E24">
            <v>82.315251837806898</v>
          </cell>
          <cell r="F24">
            <v>83.644902599194296</v>
          </cell>
          <cell r="G24">
            <v>83.477237795326502</v>
          </cell>
          <cell r="H24">
            <v>84.3236478040034</v>
          </cell>
          <cell r="I24">
            <v>84.365298327711201</v>
          </cell>
          <cell r="J24">
            <v>86.114129261015293</v>
          </cell>
          <cell r="K24">
            <v>87.400273260778206</v>
          </cell>
          <cell r="L24">
            <v>89.064490255410007</v>
          </cell>
          <cell r="M24">
            <v>89.639378552592802</v>
          </cell>
          <cell r="N24">
            <v>88.955257892536494</v>
          </cell>
          <cell r="O24">
            <v>88.886536022119401</v>
          </cell>
          <cell r="P24">
            <v>88.962569873073704</v>
          </cell>
          <cell r="Q24">
            <v>89.513218836187605</v>
          </cell>
          <cell r="R24">
            <v>89.844607412089104</v>
          </cell>
          <cell r="S24">
            <v>90.513123910402797</v>
          </cell>
          <cell r="T24">
            <v>92.103828787579303</v>
          </cell>
          <cell r="U24">
            <v>91.166341332763494</v>
          </cell>
          <cell r="V24">
            <v>92.279831292270998</v>
          </cell>
          <cell r="W24">
            <v>94.038261552781506</v>
          </cell>
          <cell r="X24">
            <v>91.083497041155795</v>
          </cell>
          <cell r="Y24">
            <v>91.963996870406504</v>
          </cell>
          <cell r="Z24">
            <v>91.774125541053806</v>
          </cell>
          <cell r="AA24">
            <v>92.596890409942404</v>
          </cell>
          <cell r="AB24">
            <v>93.500855323433299</v>
          </cell>
          <cell r="AC24">
            <v>93.438580430136099</v>
          </cell>
          <cell r="AD24">
            <v>93.268075426231405</v>
          </cell>
          <cell r="AE24">
            <v>93.135632786445399</v>
          </cell>
          <cell r="AF24">
            <v>95.558447195543295</v>
          </cell>
          <cell r="AG24">
            <v>96.256177356380107</v>
          </cell>
          <cell r="AH24">
            <v>97.259273162299294</v>
          </cell>
          <cell r="AI24">
            <v>97.662748313588907</v>
          </cell>
          <cell r="AJ24">
            <v>97.143447827060598</v>
          </cell>
          <cell r="AK24">
            <v>99.317750087186099</v>
          </cell>
          <cell r="AL24">
            <v>99.154860025851207</v>
          </cell>
          <cell r="AM24">
            <v>99.321499495815601</v>
          </cell>
          <cell r="AN24">
            <v>99.030369720040497</v>
          </cell>
          <cell r="AO24">
            <v>101.444109315654</v>
          </cell>
          <cell r="AP24">
            <v>103.19194962094799</v>
          </cell>
          <cell r="AQ24">
            <v>104.619436810735</v>
          </cell>
          <cell r="AR24">
            <v>103.81391304085901</v>
          </cell>
          <cell r="AS24">
            <v>103.61648946259599</v>
          </cell>
          <cell r="AT24">
            <v>104.498470260639</v>
          </cell>
          <cell r="AU24">
            <v>103.779258594357</v>
          </cell>
          <cell r="AV24">
            <v>101.602642581932</v>
          </cell>
          <cell r="AW24">
            <v>100.370715932146</v>
          </cell>
          <cell r="AX24">
            <v>100.134348643796</v>
          </cell>
          <cell r="AY24">
            <v>100.453066233554</v>
          </cell>
          <cell r="AZ24">
            <v>98.966314590366807</v>
          </cell>
          <cell r="BA24">
            <v>100.732665404869</v>
          </cell>
          <cell r="BB24">
            <v>99.017835412769799</v>
          </cell>
          <cell r="BC24">
            <v>99.913574244279502</v>
          </cell>
          <cell r="BD24">
            <v>101.601009864208</v>
          </cell>
          <cell r="BE24">
            <v>101.07975998284201</v>
          </cell>
          <cell r="BF24">
            <v>102.618990773091</v>
          </cell>
          <cell r="BG24">
            <v>102.792882765597</v>
          </cell>
          <cell r="BH24">
            <v>105.74263884467599</v>
          </cell>
          <cell r="BI24">
            <v>105.406517458889</v>
          </cell>
          <cell r="BJ24">
            <v>106.06932096869301</v>
          </cell>
          <cell r="BK24">
            <v>107.025945254037</v>
          </cell>
          <cell r="BL24">
            <v>106.866020593635</v>
          </cell>
          <cell r="BM24">
            <v>108.15958331291201</v>
          </cell>
          <cell r="BN24">
            <v>108.207824864258</v>
          </cell>
          <cell r="BO24">
            <v>108.76939421956</v>
          </cell>
          <cell r="BP24">
            <v>110.733989854233</v>
          </cell>
          <cell r="BQ24">
            <v>109.46694237982</v>
          </cell>
          <cell r="BR24">
            <v>111.06845014105799</v>
          </cell>
          <cell r="BS24">
            <v>111.74999598431501</v>
          </cell>
          <cell r="BT24">
            <v>111.97637396965899</v>
          </cell>
          <cell r="BU24">
            <v>112.821607300674</v>
          </cell>
          <cell r="BV24">
            <v>113.24771347587701</v>
          </cell>
          <cell r="BW24">
            <v>114.285494238506</v>
          </cell>
          <cell r="BX24">
            <v>116.22921570254201</v>
          </cell>
          <cell r="BY24">
            <v>118.08146941821499</v>
          </cell>
          <cell r="BZ24">
            <v>117.671990500267</v>
          </cell>
          <cell r="CA24">
            <v>118.15525675351201</v>
          </cell>
          <cell r="CB24">
            <v>118.86840107048501</v>
          </cell>
          <cell r="CC24">
            <v>121.53260783926299</v>
          </cell>
          <cell r="CD24">
            <v>123.82681262328001</v>
          </cell>
          <cell r="CE24">
            <v>124.315515043773</v>
          </cell>
          <cell r="CF24">
            <v>126.98789406659201</v>
          </cell>
          <cell r="CG24">
            <v>126.247001817566</v>
          </cell>
          <cell r="CH24">
            <v>127.498377269027</v>
          </cell>
          <cell r="CI24">
            <v>130.32805466234001</v>
          </cell>
          <cell r="CJ24">
            <v>131.11202943392101</v>
          </cell>
          <cell r="CK24">
            <v>131.367095617583</v>
          </cell>
          <cell r="CL24">
            <v>133.36852631730201</v>
          </cell>
          <cell r="CM24">
            <v>133.71678768274799</v>
          </cell>
          <cell r="CN24">
            <v>133.731286275683</v>
          </cell>
          <cell r="CO24">
            <v>135.87101800071699</v>
          </cell>
          <cell r="CP24">
            <v>135.09274620458601</v>
          </cell>
          <cell r="CQ24">
            <v>135.513105211012</v>
          </cell>
          <cell r="CR24">
            <v>137.152327252595</v>
          </cell>
          <cell r="CS24">
            <v>137.165104338872</v>
          </cell>
          <cell r="CT24">
            <v>137.33995638053099</v>
          </cell>
          <cell r="CU24">
            <v>137.721411392552</v>
          </cell>
          <cell r="CV24">
            <v>136.72337248261701</v>
          </cell>
          <cell r="CW24">
            <v>139.40370804385799</v>
          </cell>
          <cell r="CX24">
            <v>140.160250855377</v>
          </cell>
          <cell r="CY24">
            <v>139.92473818283599</v>
          </cell>
          <cell r="CZ24">
            <v>139.42542434441299</v>
          </cell>
          <cell r="DA24">
            <v>140.44923675988201</v>
          </cell>
          <cell r="DB24">
            <v>142.81471726938301</v>
          </cell>
          <cell r="DC24">
            <v>141.80794908710001</v>
          </cell>
          <cell r="DD24">
            <v>142.05859561764299</v>
          </cell>
          <cell r="DE24">
            <v>142.037208956201</v>
          </cell>
          <cell r="DF24">
            <v>141.83130119201101</v>
          </cell>
          <cell r="DG24">
            <v>144.948578310941</v>
          </cell>
          <cell r="DH24">
            <v>145.387231946474</v>
          </cell>
          <cell r="DI24">
            <v>145.689533807087</v>
          </cell>
          <cell r="DJ24">
            <v>146.845069641099</v>
          </cell>
          <cell r="DK24">
            <v>147.47629170704201</v>
          </cell>
          <cell r="DL24">
            <v>148.59646097484401</v>
          </cell>
          <cell r="DM24">
            <v>149.86676573749699</v>
          </cell>
          <cell r="DN24">
            <v>149.849735635808</v>
          </cell>
          <cell r="DO24">
            <v>150.86557575553601</v>
          </cell>
          <cell r="DP24">
            <v>152.35248814982899</v>
          </cell>
          <cell r="DQ24">
            <v>152.472576980567</v>
          </cell>
          <cell r="DR24">
            <v>153.42459511765301</v>
          </cell>
          <cell r="DS24">
            <v>154.29962106243801</v>
          </cell>
          <cell r="DT24">
            <v>154.328843039536</v>
          </cell>
          <cell r="DU24">
            <v>152.96476409899199</v>
          </cell>
          <cell r="DV24">
            <v>155.674692486579</v>
          </cell>
          <cell r="DW24">
            <v>157.521849599451</v>
          </cell>
          <cell r="DX24">
            <v>158.81212938143301</v>
          </cell>
          <cell r="DY24">
            <v>159.98790031510001</v>
          </cell>
          <cell r="DZ24">
            <v>160.27027307249301</v>
          </cell>
          <cell r="EA24">
            <v>160.78263679416901</v>
          </cell>
          <cell r="EB24">
            <v>161.26407662447599</v>
          </cell>
          <cell r="EC24">
            <v>162.261079055392</v>
          </cell>
          <cell r="ED24">
            <v>162.523995803292</v>
          </cell>
          <cell r="EE24">
            <v>163.25452279378001</v>
          </cell>
          <cell r="EF24">
            <v>161.80645860819601</v>
          </cell>
          <cell r="EG24">
            <v>162.08535201105499</v>
          </cell>
          <cell r="EH24">
            <v>161.976720219208</v>
          </cell>
          <cell r="EI24">
            <v>162.225300926035</v>
          </cell>
          <cell r="EJ24">
            <v>162.424988191084</v>
          </cell>
          <cell r="EK24">
            <v>162.17903151643799</v>
          </cell>
          <cell r="EL24">
            <v>160.896178459824</v>
          </cell>
          <cell r="EM24">
            <v>161.18324316685801</v>
          </cell>
          <cell r="EN24">
            <v>161.57551687318099</v>
          </cell>
          <cell r="EO24">
            <v>161.64326130168899</v>
          </cell>
          <cell r="EP24">
            <v>162.23128342080301</v>
          </cell>
          <cell r="EQ24">
            <v>161.94203493725001</v>
          </cell>
          <cell r="ER24">
            <v>161.84352177591799</v>
          </cell>
          <cell r="ES24">
            <v>162.57164434383901</v>
          </cell>
          <cell r="ET24">
            <v>162.856514279598</v>
          </cell>
          <cell r="EU24">
            <v>162.87502213632499</v>
          </cell>
          <cell r="EV24">
            <v>163.75719945636999</v>
          </cell>
          <cell r="EW24">
            <v>164.28939586657901</v>
          </cell>
          <cell r="EX24">
            <v>165.358979602776</v>
          </cell>
          <cell r="EY24">
            <v>165.17128291874801</v>
          </cell>
          <cell r="EZ24">
            <v>167.353648739379</v>
          </cell>
          <cell r="FA24">
            <v>167.89932562624401</v>
          </cell>
          <cell r="FB24">
            <v>167.26761052174601</v>
          </cell>
          <cell r="FC24">
            <v>168.071973545719</v>
          </cell>
          <cell r="FD24">
            <v>167.12574462537401</v>
          </cell>
          <cell r="FE24">
            <v>166.424019209161</v>
          </cell>
          <cell r="FF24">
            <v>165.97977506851899</v>
          </cell>
          <cell r="FG24">
            <v>168.322484758998</v>
          </cell>
          <cell r="FH24">
            <v>167.159336502592</v>
          </cell>
          <cell r="FI24">
            <v>166.480937527755</v>
          </cell>
          <cell r="FJ24">
            <v>165.803445147541</v>
          </cell>
          <cell r="FK24">
            <v>165.50845196080101</v>
          </cell>
          <cell r="FL24">
            <v>163.76511482135101</v>
          </cell>
          <cell r="FM24">
            <v>164.62733642292</v>
          </cell>
          <cell r="FN24">
            <v>165.50010353508</v>
          </cell>
          <cell r="FO24">
            <v>165.61285409072099</v>
          </cell>
          <cell r="FP24">
            <v>165.59456730365599</v>
          </cell>
          <cell r="FQ24">
            <v>166.46550722936499</v>
          </cell>
          <cell r="FR24">
            <v>167.11095978080101</v>
          </cell>
          <cell r="FS24">
            <v>167.33577887496199</v>
          </cell>
          <cell r="FT24">
            <v>167.537905181219</v>
          </cell>
          <cell r="FU24">
            <v>168.73221681570499</v>
          </cell>
          <cell r="FV24">
            <v>169.35944131367799</v>
          </cell>
          <cell r="FW24">
            <v>169.60512415698099</v>
          </cell>
          <cell r="FX24">
            <v>170.20371906494901</v>
          </cell>
          <cell r="FY24">
            <v>171.01922713202799</v>
          </cell>
          <cell r="FZ24">
            <v>172.82403953073</v>
          </cell>
          <cell r="GA24">
            <v>174.11339539465001</v>
          </cell>
          <cell r="GB24">
            <v>175.77074856747799</v>
          </cell>
          <cell r="GC24">
            <v>175.963165168231</v>
          </cell>
          <cell r="GD24">
            <v>176.33563606777599</v>
          </cell>
          <cell r="GE24">
            <v>177.80441807597199</v>
          </cell>
          <cell r="GF24">
            <v>178.644387736494</v>
          </cell>
          <cell r="GG24">
            <v>179.54284460511801</v>
          </cell>
          <cell r="GH24">
            <v>180.43649341148</v>
          </cell>
          <cell r="GI24">
            <v>180.93062535761899</v>
          </cell>
          <cell r="GJ24">
            <v>180.929308650623</v>
          </cell>
          <cell r="GK24">
            <v>181.11775835476999</v>
          </cell>
          <cell r="GL24">
            <v>179.88865970357099</v>
          </cell>
          <cell r="GM24">
            <v>178.50475611232599</v>
          </cell>
          <cell r="GN24">
            <v>176.13311522546601</v>
          </cell>
          <cell r="GO24">
            <v>175.841009219082</v>
          </cell>
          <cell r="GP24">
            <v>174.89438550693899</v>
          </cell>
          <cell r="GQ24">
            <v>175.39492804207799</v>
          </cell>
          <cell r="GR24">
            <v>176.13678643794901</v>
          </cell>
          <cell r="GS24">
            <v>175.77358448012899</v>
          </cell>
          <cell r="GT24">
            <v>179.08158114597401</v>
          </cell>
          <cell r="GU24">
            <v>169.17667953415599</v>
          </cell>
          <cell r="GV24">
            <v>171.68680075743899</v>
          </cell>
          <cell r="GW24">
            <v>167.493497538257</v>
          </cell>
          <cell r="GX24">
            <v>167.93401073577101</v>
          </cell>
          <cell r="GY24">
            <v>169.26246503897099</v>
          </cell>
          <cell r="GZ24">
            <v>171.195984028716</v>
          </cell>
          <cell r="HA24">
            <v>170.891709923463</v>
          </cell>
          <cell r="HB24">
            <v>169.90166617272899</v>
          </cell>
          <cell r="HC24">
            <v>171.28236131788901</v>
          </cell>
          <cell r="HD24">
            <v>173.087924011034</v>
          </cell>
          <cell r="HE24">
            <v>173.02687125436799</v>
          </cell>
          <cell r="HF24">
            <v>173.84889999999999</v>
          </cell>
          <cell r="HG24">
            <v>174.2714</v>
          </cell>
          <cell r="HH24">
            <v>174.4623</v>
          </cell>
          <cell r="HI24">
            <v>174.57980000000001</v>
          </cell>
          <cell r="HJ24">
            <v>174.75129999999999</v>
          </cell>
          <cell r="HK24">
            <v>174.87559999999999</v>
          </cell>
          <cell r="HL24">
            <v>174.99760000000001</v>
          </cell>
          <cell r="HM24">
            <v>175.124</v>
          </cell>
          <cell r="HN24">
            <v>175.2467</v>
          </cell>
          <cell r="HO24">
            <v>175.3571</v>
          </cell>
          <cell r="HP24">
            <v>175.4589</v>
          </cell>
          <cell r="HQ24">
            <v>175.56120000000001</v>
          </cell>
          <cell r="HR24">
            <v>175.67189999999999</v>
          </cell>
          <cell r="HS24">
            <v>175.79640000000001</v>
          </cell>
          <cell r="HT24">
            <v>175.93270000000001</v>
          </cell>
          <cell r="HU24">
            <v>176.0762</v>
          </cell>
          <cell r="HV24">
            <v>176.2174</v>
          </cell>
          <cell r="HW24">
            <v>176.35400000000001</v>
          </cell>
          <cell r="HX24">
            <v>176.4829</v>
          </cell>
          <cell r="HY24">
            <v>176.60380000000001</v>
          </cell>
          <cell r="HZ24">
            <v>176.6994</v>
          </cell>
          <cell r="IA24">
            <v>176.7801</v>
          </cell>
          <cell r="IB24">
            <v>176.8518</v>
          </cell>
          <cell r="IC24">
            <v>176.92449999999999</v>
          </cell>
          <cell r="ID24">
            <v>177.00579999999999</v>
          </cell>
          <cell r="IE24">
            <v>177.10830000000001</v>
          </cell>
          <cell r="IF24">
            <v>177.21530000000001</v>
          </cell>
          <cell r="IG24">
            <v>177.32849999999999</v>
          </cell>
          <cell r="IH24">
            <v>177.45099999999999</v>
          </cell>
          <cell r="II24">
            <v>177.5838</v>
          </cell>
          <cell r="IJ24">
            <v>177.73949999999999</v>
          </cell>
          <cell r="IK24">
            <v>177.89670000000001</v>
          </cell>
          <cell r="IL24">
            <v>178.04839999999999</v>
          </cell>
          <cell r="IM24">
            <v>178.19290000000001</v>
          </cell>
          <cell r="IN24">
            <v>178.33250000000001</v>
          </cell>
          <cell r="IO24">
            <v>178.4709</v>
          </cell>
        </row>
      </sheetData>
      <sheetData sheetId="5">
        <row r="9">
          <cell r="AG9">
            <v>27785.231030600899</v>
          </cell>
          <cell r="AH9">
            <v>26662.7893308981</v>
          </cell>
          <cell r="AI9">
            <v>28671.6545534039</v>
          </cell>
          <cell r="AJ9">
            <v>33249.575289653199</v>
          </cell>
          <cell r="AK9">
            <v>36562.749158632199</v>
          </cell>
          <cell r="AL9">
            <v>37833.359609738</v>
          </cell>
          <cell r="AM9">
            <v>33600.803008603703</v>
          </cell>
          <cell r="AN9">
            <v>26705.047557679802</v>
          </cell>
          <cell r="AO9">
            <v>17251.980399786298</v>
          </cell>
          <cell r="AP9">
            <v>16222.470981041801</v>
          </cell>
          <cell r="AQ9">
            <v>16768.5110696263</v>
          </cell>
          <cell r="AR9">
            <v>16934.4092156017</v>
          </cell>
          <cell r="AS9">
            <v>21168.573247641099</v>
          </cell>
          <cell r="AT9">
            <v>25555.7077056774</v>
          </cell>
          <cell r="AU9">
            <v>25432.8502264489</v>
          </cell>
          <cell r="AV9">
            <v>28511.277671463398</v>
          </cell>
          <cell r="AW9">
            <v>29402.654019589401</v>
          </cell>
          <cell r="AX9">
            <v>32392.3680726731</v>
          </cell>
          <cell r="AY9">
            <v>30343.883834228502</v>
          </cell>
          <cell r="AZ9">
            <v>30468.937002827901</v>
          </cell>
          <cell r="BA9">
            <v>31846.478993868699</v>
          </cell>
          <cell r="BB9">
            <v>36935.990930141903</v>
          </cell>
          <cell r="BC9">
            <v>32238.9607696762</v>
          </cell>
          <cell r="BD9">
            <v>30670.9263889043</v>
          </cell>
          <cell r="BE9">
            <v>29711.021799762799</v>
          </cell>
          <cell r="BF9">
            <v>28011.760069873399</v>
          </cell>
          <cell r="BG9">
            <v>27669.829475909701</v>
          </cell>
          <cell r="BH9">
            <v>27382.235076684701</v>
          </cell>
          <cell r="BI9">
            <v>27562.9419805793</v>
          </cell>
          <cell r="BJ9">
            <v>28069.095134170799</v>
          </cell>
          <cell r="BK9">
            <v>28347.8396186715</v>
          </cell>
          <cell r="BL9">
            <v>28112.943262021399</v>
          </cell>
        </row>
        <row r="10">
          <cell r="AG10">
            <v>298609.08720829902</v>
          </cell>
          <cell r="AH10">
            <v>299476.99600486801</v>
          </cell>
          <cell r="AI10">
            <v>317828.76192955498</v>
          </cell>
          <cell r="AJ10">
            <v>333844.97202355799</v>
          </cell>
          <cell r="AK10">
            <v>372905.60084141698</v>
          </cell>
          <cell r="AL10">
            <v>431059.07508660801</v>
          </cell>
          <cell r="AM10">
            <v>490102.57412984298</v>
          </cell>
          <cell r="AN10">
            <v>544305.541936739</v>
          </cell>
          <cell r="AO10">
            <v>510599.06588193</v>
          </cell>
          <cell r="AP10">
            <v>450256.06183021399</v>
          </cell>
          <cell r="AQ10">
            <v>466656.92485810298</v>
          </cell>
          <cell r="AR10">
            <v>441957.33717120701</v>
          </cell>
          <cell r="AS10">
            <v>450454.337668836</v>
          </cell>
          <cell r="AT10">
            <v>489666.49411291297</v>
          </cell>
          <cell r="AU10">
            <v>535776.47731078602</v>
          </cell>
          <cell r="AV10">
            <v>573737.60225529503</v>
          </cell>
          <cell r="AW10">
            <v>630923.86108635203</v>
          </cell>
          <cell r="AX10">
            <v>693670.75501331897</v>
          </cell>
          <cell r="AY10">
            <v>751521.19116520195</v>
          </cell>
          <cell r="AZ10">
            <v>749446.72896509699</v>
          </cell>
          <cell r="BA10">
            <v>822893.30082194996</v>
          </cell>
          <cell r="BB10">
            <v>952843.69325818901</v>
          </cell>
          <cell r="BC10">
            <v>994113.54339822009</v>
          </cell>
          <cell r="BD10">
            <v>1043062.9956622401</v>
          </cell>
          <cell r="BE10">
            <v>1096775.8540068299</v>
          </cell>
          <cell r="BF10">
            <v>1150488.6310195499</v>
          </cell>
          <cell r="BG10">
            <v>1208190.5477441801</v>
          </cell>
          <cell r="BH10">
            <v>1268118.1713193599</v>
          </cell>
          <cell r="BI10">
            <v>1329313.5178718499</v>
          </cell>
          <cell r="BJ10">
            <v>1399346.29473436</v>
          </cell>
          <cell r="BK10">
            <v>1465447.21797149</v>
          </cell>
          <cell r="BL10">
            <v>1540787.42946018</v>
          </cell>
        </row>
        <row r="11">
          <cell r="AG11">
            <v>142.87362060977799</v>
          </cell>
          <cell r="AH11">
            <v>152.375220064687</v>
          </cell>
          <cell r="AI11">
            <v>159.60325455297101</v>
          </cell>
          <cell r="AJ11">
            <v>166.38437104281999</v>
          </cell>
          <cell r="AK11">
            <v>181.46550368916201</v>
          </cell>
          <cell r="AL11">
            <v>209.07438060368099</v>
          </cell>
          <cell r="AM11">
            <v>243.05953421208099</v>
          </cell>
          <cell r="AN11">
            <v>262.26516281930498</v>
          </cell>
          <cell r="AO11">
            <v>252.457856711235</v>
          </cell>
          <cell r="AP11">
            <v>226.70531501878801</v>
          </cell>
          <cell r="AQ11">
            <v>210.80818610948501</v>
          </cell>
          <cell r="AR11">
            <v>196.66698776495201</v>
          </cell>
          <cell r="AS11">
            <v>195.61967830128501</v>
          </cell>
          <cell r="AT11">
            <v>211.62235278839199</v>
          </cell>
          <cell r="AU11">
            <v>231.274447393462</v>
          </cell>
          <cell r="AV11">
            <v>252.668413446806</v>
          </cell>
          <cell r="AW11">
            <v>283.09755485023402</v>
          </cell>
          <cell r="AX11">
            <v>318.843227067405</v>
          </cell>
          <cell r="AY11">
            <v>349.29718762546901</v>
          </cell>
          <cell r="AZ11">
            <v>359.05523385510497</v>
          </cell>
          <cell r="BA11">
            <v>378.08088816521098</v>
          </cell>
          <cell r="BB11">
            <v>433.81678537694302</v>
          </cell>
          <cell r="BC11">
            <v>462.96048368020899</v>
          </cell>
          <cell r="BD11">
            <v>489.26507450641401</v>
          </cell>
          <cell r="BE11">
            <v>503.68495805948902</v>
          </cell>
          <cell r="BF11">
            <v>517.08643016097903</v>
          </cell>
          <cell r="BG11">
            <v>530.03977338290099</v>
          </cell>
          <cell r="BH11">
            <v>542.39083008510897</v>
          </cell>
          <cell r="BI11">
            <v>554.17755977120601</v>
          </cell>
          <cell r="BJ11">
            <v>565.73021213864899</v>
          </cell>
          <cell r="BK11">
            <v>577.08246922788499</v>
          </cell>
          <cell r="BL11">
            <v>588.16476156747399</v>
          </cell>
        </row>
      </sheetData>
      <sheetData sheetId="6">
        <row r="2">
          <cell r="DR2">
            <v>6975.0436685087698</v>
          </cell>
          <cell r="DS2">
            <v>7111.5725607814502</v>
          </cell>
          <cell r="DT2">
            <v>6877.03695092409</v>
          </cell>
          <cell r="DU2">
            <v>6821.5778503866704</v>
          </cell>
          <cell r="DV2">
            <v>6695.8867185445597</v>
          </cell>
          <cell r="DW2">
            <v>6732.2917672979502</v>
          </cell>
          <cell r="DX2">
            <v>6883.0438423945197</v>
          </cell>
          <cell r="DY2">
            <v>6351.5670026610596</v>
          </cell>
          <cell r="DZ2">
            <v>7256.8699027375797</v>
          </cell>
          <cell r="EA2">
            <v>7079.6975127680798</v>
          </cell>
          <cell r="EB2">
            <v>6737.2086408704299</v>
          </cell>
          <cell r="EC2">
            <v>7597.8784970278402</v>
          </cell>
          <cell r="ED2">
            <v>7883.4791671434996</v>
          </cell>
          <cell r="EE2">
            <v>7941.9816902602197</v>
          </cell>
          <cell r="EF2">
            <v>8848.4918843409996</v>
          </cell>
          <cell r="EG2">
            <v>8575.6225479084605</v>
          </cell>
          <cell r="EH2">
            <v>8250.8802526783893</v>
          </cell>
          <cell r="EI2">
            <v>9742.8964793877494</v>
          </cell>
          <cell r="EJ2">
            <v>9178.2843156662493</v>
          </cell>
          <cell r="EK2">
            <v>9390.6881108998095</v>
          </cell>
          <cell r="EL2">
            <v>9416.0913384401392</v>
          </cell>
          <cell r="EM2">
            <v>9378.6350965101792</v>
          </cell>
          <cell r="EN2">
            <v>9600.8005047061106</v>
          </cell>
          <cell r="EO2">
            <v>9437.8326700815705</v>
          </cell>
          <cell r="EP2">
            <v>8828.3952561262904</v>
          </cell>
          <cell r="EQ2">
            <v>8668.1662629052098</v>
          </cell>
          <cell r="ER2">
            <v>8190.2049922081997</v>
          </cell>
          <cell r="ES2">
            <v>7914.0364973640199</v>
          </cell>
          <cell r="ET2">
            <v>7933.4776848213496</v>
          </cell>
          <cell r="EU2">
            <v>7254.9307187261402</v>
          </cell>
          <cell r="EV2">
            <v>6279.0587408866604</v>
          </cell>
          <cell r="EW2">
            <v>5237.5804132456897</v>
          </cell>
          <cell r="EX2">
            <v>5169.5376455940204</v>
          </cell>
          <cell r="EY2">
            <v>4443.2020130339997</v>
          </cell>
          <cell r="EZ2">
            <v>4194.6302487245903</v>
          </cell>
          <cell r="FA2">
            <v>3444.6104924337501</v>
          </cell>
          <cell r="FB2">
            <v>3106.7591768776801</v>
          </cell>
          <cell r="FC2">
            <v>3757.4429539735802</v>
          </cell>
          <cell r="FD2">
            <v>4365.8729875639701</v>
          </cell>
          <cell r="FE2">
            <v>4992.3958626265803</v>
          </cell>
          <cell r="FF2">
            <v>4646.3524480208798</v>
          </cell>
          <cell r="FG2">
            <v>4768.5831569846096</v>
          </cell>
          <cell r="FH2">
            <v>3360.90190092801</v>
          </cell>
          <cell r="FI2">
            <v>3992.6735636928202</v>
          </cell>
          <cell r="FJ2">
            <v>4443.6572177055896</v>
          </cell>
          <cell r="FK2">
            <v>4150.5367086944298</v>
          </cell>
          <cell r="FL2">
            <v>4097.5568181023</v>
          </cell>
          <cell r="FM2">
            <v>4242.6584710994402</v>
          </cell>
          <cell r="FN2">
            <v>4659.8202366585601</v>
          </cell>
          <cell r="FO2">
            <v>5073.8377886698499</v>
          </cell>
          <cell r="FP2">
            <v>5344.3978637332502</v>
          </cell>
          <cell r="FQ2">
            <v>6090.51735857943</v>
          </cell>
          <cell r="FR2">
            <v>6181.8114321420699</v>
          </cell>
          <cell r="FS2">
            <v>6352.0701854999797</v>
          </cell>
          <cell r="FT2">
            <v>6850.9928846573102</v>
          </cell>
          <cell r="FU2">
            <v>6170.8332033780998</v>
          </cell>
          <cell r="FV2">
            <v>5871.4813197863596</v>
          </cell>
          <cell r="FW2">
            <v>6443.2845839452002</v>
          </cell>
          <cell r="FX2">
            <v>6462.71449331656</v>
          </cell>
          <cell r="FY2">
            <v>6655.36982940085</v>
          </cell>
          <cell r="FZ2">
            <v>7003.8630276822396</v>
          </cell>
          <cell r="GA2">
            <v>7338.0306772930999</v>
          </cell>
          <cell r="GB2">
            <v>7257.3024132751498</v>
          </cell>
          <cell r="GC2">
            <v>6912.08155321292</v>
          </cell>
          <cell r="GD2">
            <v>7069.5396894728401</v>
          </cell>
          <cell r="GE2">
            <v>7185.9777671484198</v>
          </cell>
          <cell r="GF2">
            <v>7519.68274288262</v>
          </cell>
          <cell r="GG2">
            <v>7627.4538200855004</v>
          </cell>
          <cell r="GH2">
            <v>7631.63706080877</v>
          </cell>
          <cell r="GI2">
            <v>7229.96346522154</v>
          </cell>
          <cell r="GJ2">
            <v>8926.3917527269004</v>
          </cell>
          <cell r="GK2">
            <v>8604.3757939158804</v>
          </cell>
          <cell r="GL2">
            <v>8491.0050352169492</v>
          </cell>
          <cell r="GM2">
            <v>7899.2795908369199</v>
          </cell>
          <cell r="GN2">
            <v>7116.32744381062</v>
          </cell>
          <cell r="GO2">
            <v>6837.2717643640699</v>
          </cell>
          <cell r="GP2">
            <v>7356.6228053619998</v>
          </cell>
          <cell r="GQ2">
            <v>7937.0294501697499</v>
          </cell>
          <cell r="GR2">
            <v>7594.0465436384202</v>
          </cell>
          <cell r="GS2">
            <v>7581.2382036577001</v>
          </cell>
          <cell r="GT2">
            <v>7878.69277319713</v>
          </cell>
          <cell r="GU2">
            <v>5799.0228048737799</v>
          </cell>
          <cell r="GV2">
            <v>8803.7481847228391</v>
          </cell>
          <cell r="GW2">
            <v>9365.0152310749509</v>
          </cell>
          <cell r="GX2">
            <v>9494.8268264869803</v>
          </cell>
          <cell r="GY2">
            <v>9430.1614227261798</v>
          </cell>
          <cell r="GZ2">
            <v>9207.2835769486992</v>
          </cell>
          <cell r="HA2">
            <v>8803.71910398002</v>
          </cell>
          <cell r="HB2">
            <v>8307.65541680977</v>
          </cell>
          <cell r="HC2">
            <v>8055.3385022173597</v>
          </cell>
          <cell r="HD2">
            <v>7965.4303231888698</v>
          </cell>
          <cell r="HE2">
            <v>7910.53652746022</v>
          </cell>
          <cell r="HF2">
            <v>7723.5238799071303</v>
          </cell>
          <cell r="HG2">
            <v>7663.5607147870096</v>
          </cell>
          <cell r="HH2">
            <v>7651.4465465698204</v>
          </cell>
          <cell r="HI2">
            <v>7632.3952476403902</v>
          </cell>
          <cell r="HJ2">
            <v>7598.4305623850096</v>
          </cell>
          <cell r="HK2">
            <v>7448.7461857851904</v>
          </cell>
          <cell r="HL2">
            <v>7384.8360919989</v>
          </cell>
          <cell r="HM2">
            <v>7279.0089595937097</v>
          </cell>
          <cell r="HN2">
            <v>7075.0302632962903</v>
          </cell>
          <cell r="HO2">
            <v>7011.4443487765002</v>
          </cell>
          <cell r="HP2">
            <v>6968.74200237071</v>
          </cell>
          <cell r="HQ2">
            <v>6956.54345542997</v>
          </cell>
          <cell r="HR2">
            <v>6948.7842833570403</v>
          </cell>
          <cell r="HS2">
            <v>6916.5681948483898</v>
          </cell>
          <cell r="HT2">
            <v>6909.5307111130096</v>
          </cell>
          <cell r="HU2">
            <v>6894.9462865912801</v>
          </cell>
          <cell r="HV2">
            <v>6877.6616726769598</v>
          </cell>
          <cell r="HW2">
            <v>6842.0043409934497</v>
          </cell>
          <cell r="HX2">
            <v>6830.4852712206002</v>
          </cell>
          <cell r="HY2">
            <v>6832.0837917936797</v>
          </cell>
          <cell r="HZ2">
            <v>6852.0900396812203</v>
          </cell>
          <cell r="IA2">
            <v>6874.6430418405998</v>
          </cell>
          <cell r="IB2">
            <v>6900.9129953586798</v>
          </cell>
          <cell r="IC2">
            <v>6935.2959036988104</v>
          </cell>
          <cell r="ID2">
            <v>6972.3527458297503</v>
          </cell>
          <cell r="IE2">
            <v>7006.8393427494802</v>
          </cell>
          <cell r="IF2">
            <v>7030.7101726913997</v>
          </cell>
          <cell r="IG2">
            <v>7059.1928729002402</v>
          </cell>
          <cell r="IH2">
            <v>7078.9084424045996</v>
          </cell>
          <cell r="II2">
            <v>7105.2626018786004</v>
          </cell>
          <cell r="IJ2">
            <v>7086.67117926022</v>
          </cell>
          <cell r="IK2">
            <v>7076.9973951281399</v>
          </cell>
          <cell r="IL2">
            <v>7052.1583648909</v>
          </cell>
          <cell r="IM2">
            <v>7039.0113074014398</v>
          </cell>
          <cell r="IN2">
            <v>7004.0441715254601</v>
          </cell>
          <cell r="IO2">
            <v>7017.7294182036203</v>
          </cell>
        </row>
        <row r="3">
          <cell r="DR3">
            <v>301629.44265266502</v>
          </cell>
          <cell r="DS3">
            <v>294120.05011951498</v>
          </cell>
          <cell r="DT3">
            <v>294882.12138837797</v>
          </cell>
          <cell r="DU3">
            <v>303804.73467263801</v>
          </cell>
          <cell r="DV3">
            <v>292571.77943571698</v>
          </cell>
          <cell r="DW3">
            <v>297365.52982489398</v>
          </cell>
          <cell r="DX3">
            <v>305033.87357452902</v>
          </cell>
          <cell r="DY3">
            <v>302936.801184332</v>
          </cell>
          <cell r="DZ3">
            <v>311125.28072083002</v>
          </cell>
          <cell r="EA3">
            <v>318413.31013475399</v>
          </cell>
          <cell r="EB3">
            <v>321306.63760443398</v>
          </cell>
          <cell r="EC3">
            <v>320469.81925820297</v>
          </cell>
          <cell r="ED3">
            <v>324389.95250673703</v>
          </cell>
          <cell r="EE3">
            <v>330662.18204285903</v>
          </cell>
          <cell r="EF3">
            <v>334709.04981284501</v>
          </cell>
          <cell r="EG3">
            <v>345618.70373178902</v>
          </cell>
          <cell r="EH3">
            <v>359061.88117127598</v>
          </cell>
          <cell r="EI3">
            <v>365425.93005478202</v>
          </cell>
          <cell r="EJ3">
            <v>373821.93043662998</v>
          </cell>
          <cell r="EK3">
            <v>393312.66170298302</v>
          </cell>
          <cell r="EL3">
            <v>406214.45173775102</v>
          </cell>
          <cell r="EM3">
            <v>423217.13222165802</v>
          </cell>
          <cell r="EN3">
            <v>439363.93461681902</v>
          </cell>
          <cell r="EO3">
            <v>455440.78177020402</v>
          </cell>
          <cell r="EP3">
            <v>467251.36020424601</v>
          </cell>
          <cell r="EQ3">
            <v>485836.06681651901</v>
          </cell>
          <cell r="ER3">
            <v>494778.91380674997</v>
          </cell>
          <cell r="ES3">
            <v>512543.95569185598</v>
          </cell>
          <cell r="ET3">
            <v>530893.77368751797</v>
          </cell>
          <cell r="EU3">
            <v>545222.90724844497</v>
          </cell>
          <cell r="EV3">
            <v>570694.309740055</v>
          </cell>
          <cell r="EW3">
            <v>530411.177070937</v>
          </cell>
          <cell r="EX3">
            <v>536771.72143943305</v>
          </cell>
          <cell r="EY3">
            <v>539199.03063434502</v>
          </cell>
          <cell r="EZ3">
            <v>485909.09326425398</v>
          </cell>
          <cell r="FA3">
            <v>480516.41818968701</v>
          </cell>
          <cell r="FB3">
            <v>461235.05755748198</v>
          </cell>
          <cell r="FC3">
            <v>437551.37021016201</v>
          </cell>
          <cell r="FD3">
            <v>448169.11398994998</v>
          </cell>
          <cell r="FE3">
            <v>454068.70556326298</v>
          </cell>
          <cell r="FF3">
            <v>464067.91385672701</v>
          </cell>
          <cell r="FG3">
            <v>459264.32048577903</v>
          </cell>
          <cell r="FH3">
            <v>473283.784079551</v>
          </cell>
          <cell r="FI3">
            <v>470011.68101035501</v>
          </cell>
          <cell r="FJ3">
            <v>447155.36208447901</v>
          </cell>
          <cell r="FK3">
            <v>447876.728152978</v>
          </cell>
          <cell r="FL3">
            <v>438497.13789781497</v>
          </cell>
          <cell r="FM3">
            <v>434300.12054955499</v>
          </cell>
          <cell r="FN3">
            <v>439042.29251704802</v>
          </cell>
          <cell r="FO3">
            <v>444271.21805253898</v>
          </cell>
          <cell r="FP3">
            <v>446665.46250456799</v>
          </cell>
          <cell r="FQ3">
            <v>471838.37760119</v>
          </cell>
          <cell r="FR3">
            <v>463492.668352507</v>
          </cell>
          <cell r="FS3">
            <v>487597.35507730203</v>
          </cell>
          <cell r="FT3">
            <v>500545.90985984303</v>
          </cell>
          <cell r="FU3">
            <v>507030.04316199798</v>
          </cell>
          <cell r="FV3">
            <v>531824.45061581803</v>
          </cell>
          <cell r="FW3">
            <v>527532.59624886105</v>
          </cell>
          <cell r="FX3">
            <v>537922.91912637302</v>
          </cell>
          <cell r="FY3">
            <v>545825.94325209002</v>
          </cell>
          <cell r="FZ3">
            <v>548742.46830309695</v>
          </cell>
          <cell r="GA3">
            <v>567075.28843964299</v>
          </cell>
          <cell r="GB3">
            <v>580531.143920128</v>
          </cell>
          <cell r="GC3">
            <v>598601.50835831196</v>
          </cell>
          <cell r="GD3">
            <v>618308.01772486803</v>
          </cell>
          <cell r="GE3">
            <v>615880.38597833004</v>
          </cell>
          <cell r="GF3">
            <v>636926.41763397702</v>
          </cell>
          <cell r="GG3">
            <v>652580.62300823396</v>
          </cell>
          <cell r="GH3">
            <v>686360.10097802605</v>
          </cell>
          <cell r="GI3">
            <v>696886.70923315897</v>
          </cell>
          <cell r="GJ3">
            <v>682408.62475604797</v>
          </cell>
          <cell r="GK3">
            <v>709027.58508604404</v>
          </cell>
          <cell r="GL3">
            <v>726003.40527897503</v>
          </cell>
          <cell r="GM3">
            <v>763951.43558971595</v>
          </cell>
          <cell r="GN3">
            <v>763314.02450334805</v>
          </cell>
          <cell r="GO3">
            <v>752815.89928876795</v>
          </cell>
          <cell r="GP3">
            <v>735416.76770757895</v>
          </cell>
          <cell r="GQ3">
            <v>745664.96840484499</v>
          </cell>
          <cell r="GR3">
            <v>744822.76711945399</v>
          </cell>
          <cell r="GS3">
            <v>771882.41262851004</v>
          </cell>
          <cell r="GT3">
            <v>785029.83083749702</v>
          </cell>
          <cell r="GU3">
            <v>764288.84306622704</v>
          </cell>
          <cell r="GV3">
            <v>858937.89777858404</v>
          </cell>
          <cell r="GW3">
            <v>883316.63160549302</v>
          </cell>
          <cell r="GX3">
            <v>886613.32447247196</v>
          </cell>
          <cell r="GY3">
            <v>934878.540076665</v>
          </cell>
          <cell r="GZ3">
            <v>1000320.1976024</v>
          </cell>
          <cell r="HA3">
            <v>989562.71088121994</v>
          </cell>
          <cell r="HB3">
            <v>981995.60149514</v>
          </cell>
          <cell r="HC3">
            <v>1001951.63845754</v>
          </cell>
          <cell r="HD3">
            <v>999984.52864613011</v>
          </cell>
          <cell r="HE3">
            <v>992522.40499409009</v>
          </cell>
          <cell r="HF3">
            <v>1033189.9325051</v>
          </cell>
          <cell r="HG3">
            <v>1050437.9280139499</v>
          </cell>
          <cell r="HH3">
            <v>1047799.56903906</v>
          </cell>
          <cell r="HI3">
            <v>1040824.5530908599</v>
          </cell>
          <cell r="HJ3">
            <v>1086209.06312652</v>
          </cell>
          <cell r="HK3">
            <v>1104122.609533</v>
          </cell>
          <cell r="HL3">
            <v>1101744.1460557301</v>
          </cell>
          <cell r="HM3">
            <v>1095027.59731207</v>
          </cell>
          <cell r="HN3">
            <v>1139584.2612529199</v>
          </cell>
          <cell r="HO3">
            <v>1157787.6399177001</v>
          </cell>
          <cell r="HP3">
            <v>1155455.16513271</v>
          </cell>
          <cell r="HQ3">
            <v>1149127.4577748801</v>
          </cell>
          <cell r="HR3">
            <v>1196743.57063139</v>
          </cell>
          <cell r="HS3">
            <v>1215386.1369787101</v>
          </cell>
          <cell r="HT3">
            <v>1213311.02234428</v>
          </cell>
          <cell r="HU3">
            <v>1207321.46102232</v>
          </cell>
          <cell r="HV3">
            <v>1256152.1026117599</v>
          </cell>
          <cell r="HW3">
            <v>1275298.8430123101</v>
          </cell>
          <cell r="HX3">
            <v>1273410.8996689599</v>
          </cell>
          <cell r="HY3">
            <v>1267610.83998441</v>
          </cell>
          <cell r="HZ3">
            <v>1317806.7945054399</v>
          </cell>
          <cell r="IA3">
            <v>1335776.17252513</v>
          </cell>
          <cell r="IB3">
            <v>1335070.3531972601</v>
          </cell>
          <cell r="IC3">
            <v>1328600.75125954</v>
          </cell>
          <cell r="ID3">
            <v>1387734.5901943</v>
          </cell>
          <cell r="IE3">
            <v>1405751.45150954</v>
          </cell>
          <cell r="IF3">
            <v>1405192.2061711401</v>
          </cell>
          <cell r="IG3">
            <v>1398706.9310624399</v>
          </cell>
          <cell r="IH3">
            <v>1454004.3103964401</v>
          </cell>
          <cell r="II3">
            <v>1471641.1185942299</v>
          </cell>
          <cell r="IJ3">
            <v>1471327.4881484499</v>
          </cell>
          <cell r="IK3">
            <v>1464815.95474682</v>
          </cell>
          <cell r="IL3">
            <v>1529915.2524675601</v>
          </cell>
          <cell r="IM3">
            <v>1546932.4275460399</v>
          </cell>
          <cell r="IN3">
            <v>1546562.93333825</v>
          </cell>
          <cell r="IO3">
            <v>1539739.1044888899</v>
          </cell>
        </row>
        <row r="4">
          <cell r="DR4">
            <v>139.736352248554</v>
          </cell>
          <cell r="DS4">
            <v>141.67029624189701</v>
          </cell>
          <cell r="DT4">
            <v>143.71135941445101</v>
          </cell>
          <cell r="DU4">
            <v>146.37647453421201</v>
          </cell>
          <cell r="DV4">
            <v>149.31620418390301</v>
          </cell>
          <cell r="DW4">
            <v>151.590720687714</v>
          </cell>
          <cell r="DX4">
            <v>153.61116235497201</v>
          </cell>
          <cell r="DY4">
            <v>154.98279303216199</v>
          </cell>
          <cell r="DZ4">
            <v>156.637630860445</v>
          </cell>
          <cell r="EA4">
            <v>158.89836676112901</v>
          </cell>
          <cell r="EB4">
            <v>160.690084133064</v>
          </cell>
          <cell r="EC4">
            <v>162.18693645724801</v>
          </cell>
          <cell r="ED4">
            <v>163.58032363844799</v>
          </cell>
          <cell r="EE4">
            <v>164.48977390462201</v>
          </cell>
          <cell r="EF4">
            <v>166.39091973585701</v>
          </cell>
          <cell r="EG4">
            <v>171.076466892356</v>
          </cell>
          <cell r="EH4">
            <v>173.476331936744</v>
          </cell>
          <cell r="EI4">
            <v>177.837085590382</v>
          </cell>
          <cell r="EJ4">
            <v>185.1425556088</v>
          </cell>
          <cell r="EK4">
            <v>189.40604162072401</v>
          </cell>
          <cell r="EL4">
            <v>195.76452338159601</v>
          </cell>
          <cell r="EM4">
            <v>204.80905724962301</v>
          </cell>
          <cell r="EN4">
            <v>213.30162814352801</v>
          </cell>
          <cell r="EO4">
            <v>222.42231363997701</v>
          </cell>
          <cell r="EP4">
            <v>231.109089488352</v>
          </cell>
          <cell r="EQ4">
            <v>239.850678064862</v>
          </cell>
          <cell r="ER4">
            <v>248.01214647619301</v>
          </cell>
          <cell r="ES4">
            <v>253.26622281891801</v>
          </cell>
          <cell r="ET4">
            <v>258.391857913107</v>
          </cell>
          <cell r="EU4">
            <v>262.39384340633399</v>
          </cell>
          <cell r="EV4">
            <v>264.141477365208</v>
          </cell>
          <cell r="EW4">
            <v>264.13347259256898</v>
          </cell>
          <cell r="EX4">
            <v>261.85677807596801</v>
          </cell>
          <cell r="EY4">
            <v>256.35630161445999</v>
          </cell>
          <cell r="EZ4">
            <v>248.59318066440699</v>
          </cell>
          <cell r="FA4">
            <v>243.02516649010701</v>
          </cell>
          <cell r="FB4">
            <v>240.12667377575301</v>
          </cell>
          <cell r="FC4">
            <v>228.98377549622001</v>
          </cell>
          <cell r="FD4">
            <v>220.960575273746</v>
          </cell>
          <cell r="FE4">
            <v>216.750235529435</v>
          </cell>
          <cell r="FF4">
            <v>214.044296402051</v>
          </cell>
          <cell r="FG4">
            <v>212.31050233449699</v>
          </cell>
          <cell r="FH4">
            <v>210.818341354588</v>
          </cell>
          <cell r="FI4">
            <v>206.059604346806</v>
          </cell>
          <cell r="FJ4">
            <v>200.55113205721099</v>
          </cell>
          <cell r="FK4">
            <v>195.91798361882999</v>
          </cell>
          <cell r="FL4">
            <v>195.285588756685</v>
          </cell>
          <cell r="FM4">
            <v>194.91324662708001</v>
          </cell>
          <cell r="FN4">
            <v>194.30297072868001</v>
          </cell>
          <cell r="FO4">
            <v>193.08990032772101</v>
          </cell>
          <cell r="FP4">
            <v>195.65237079875001</v>
          </cell>
          <cell r="FQ4">
            <v>199.43347134998899</v>
          </cell>
          <cell r="FR4">
            <v>203.85082164111799</v>
          </cell>
          <cell r="FS4">
            <v>208.97994979945301</v>
          </cell>
          <cell r="FT4">
            <v>214.46052583964601</v>
          </cell>
          <cell r="FU4">
            <v>219.198113873354</v>
          </cell>
          <cell r="FV4">
            <v>224.41830004321201</v>
          </cell>
          <cell r="FW4">
            <v>229.55189078521801</v>
          </cell>
          <cell r="FX4">
            <v>233.55250382259399</v>
          </cell>
          <cell r="FY4">
            <v>237.57509492282401</v>
          </cell>
          <cell r="FZ4">
            <v>242.58128327114201</v>
          </cell>
          <cell r="GA4">
            <v>248.934256451789</v>
          </cell>
          <cell r="GB4">
            <v>255.91387267993599</v>
          </cell>
          <cell r="GC4">
            <v>263.24424138435597</v>
          </cell>
          <cell r="GD4">
            <v>271.60808537312897</v>
          </cell>
          <cell r="GE4">
            <v>278.80046060956198</v>
          </cell>
          <cell r="GF4">
            <v>286.91427235865001</v>
          </cell>
          <cell r="GG4">
            <v>295.06740105959602</v>
          </cell>
          <cell r="GH4">
            <v>303.824402907847</v>
          </cell>
          <cell r="GI4">
            <v>314.15564937343498</v>
          </cell>
          <cell r="GJ4">
            <v>324.014455630079</v>
          </cell>
          <cell r="GK4">
            <v>333.37840035826099</v>
          </cell>
          <cell r="GL4">
            <v>342.25083557206199</v>
          </cell>
          <cell r="GM4">
            <v>349.95297615015897</v>
          </cell>
          <cell r="GN4">
            <v>351.90039906030398</v>
          </cell>
          <cell r="GO4">
            <v>353.08453971935199</v>
          </cell>
          <cell r="GP4">
            <v>355.10667393870898</v>
          </cell>
          <cell r="GQ4">
            <v>356.20969979904203</v>
          </cell>
          <cell r="GR4">
            <v>359.41356559836203</v>
          </cell>
          <cell r="GS4">
            <v>365.49099608430703</v>
          </cell>
          <cell r="GT4">
            <v>370.33219017262002</v>
          </cell>
          <cell r="GU4">
            <v>371.62715204649498</v>
          </cell>
          <cell r="GV4">
            <v>378.69958970417798</v>
          </cell>
          <cell r="GW4">
            <v>391.66462073755099</v>
          </cell>
          <cell r="GX4">
            <v>399.48606952431601</v>
          </cell>
          <cell r="GY4">
            <v>426.02577697516898</v>
          </cell>
          <cell r="GZ4">
            <v>446.99175363534198</v>
          </cell>
          <cell r="HA4">
            <v>462.76354137294402</v>
          </cell>
          <cell r="HB4">
            <v>457.15027784270001</v>
          </cell>
          <cell r="HC4">
            <v>460.80406048572399</v>
          </cell>
          <cell r="HD4">
            <v>464.54383726013702</v>
          </cell>
          <cell r="HE4">
            <v>469.34375913227399</v>
          </cell>
          <cell r="HF4">
            <v>483.24752669009001</v>
          </cell>
          <cell r="HG4">
            <v>488.58184453608902</v>
          </cell>
          <cell r="HH4">
            <v>490.482205470628</v>
          </cell>
          <cell r="HI4">
            <v>494.74872132884798</v>
          </cell>
          <cell r="HJ4">
            <v>498.26845597377098</v>
          </cell>
          <cell r="HK4">
            <v>503.34005733734602</v>
          </cell>
          <cell r="HL4">
            <v>504.67719143356601</v>
          </cell>
          <cell r="HM4">
            <v>508.454127493275</v>
          </cell>
          <cell r="HN4">
            <v>511.86197058870101</v>
          </cell>
          <cell r="HO4">
            <v>516.825348385967</v>
          </cell>
          <cell r="HP4">
            <v>517.98433474646504</v>
          </cell>
          <cell r="HQ4">
            <v>521.67406692278303</v>
          </cell>
          <cell r="HR4">
            <v>525.020862553906</v>
          </cell>
          <cell r="HS4">
            <v>529.87652091680695</v>
          </cell>
          <cell r="HT4">
            <v>530.84761359064396</v>
          </cell>
          <cell r="HU4">
            <v>534.41409647024602</v>
          </cell>
          <cell r="HV4">
            <v>537.65925258635104</v>
          </cell>
          <cell r="HW4">
            <v>542.32855076030103</v>
          </cell>
          <cell r="HX4">
            <v>543.10246294192598</v>
          </cell>
          <cell r="HY4">
            <v>546.47305405185705</v>
          </cell>
          <cell r="HZ4">
            <v>549.64301287993806</v>
          </cell>
          <cell r="IA4">
            <v>554.13869089936497</v>
          </cell>
          <cell r="IB4">
            <v>554.80239205826899</v>
          </cell>
          <cell r="IC4">
            <v>558.12614324725098</v>
          </cell>
          <cell r="ID4">
            <v>561.31486232726297</v>
          </cell>
          <cell r="IE4">
            <v>565.71250077922605</v>
          </cell>
          <cell r="IF4">
            <v>566.31020871429496</v>
          </cell>
          <cell r="IG4">
            <v>569.58327673381098</v>
          </cell>
          <cell r="IH4">
            <v>572.80823941697997</v>
          </cell>
          <cell r="II4">
            <v>577.09390486535199</v>
          </cell>
          <cell r="IJ4">
            <v>577.62103219750497</v>
          </cell>
          <cell r="IK4">
            <v>580.80670043170096</v>
          </cell>
          <cell r="IL4">
            <v>584.01869832764703</v>
          </cell>
          <cell r="IM4">
            <v>588.19880823748497</v>
          </cell>
          <cell r="IN4">
            <v>588.62540699682097</v>
          </cell>
          <cell r="IO4">
            <v>591.81613270794401</v>
          </cell>
        </row>
      </sheetData>
      <sheetData sheetId="7">
        <row r="20">
          <cell r="EL20">
            <v>9181.4255551539663</v>
          </cell>
          <cell r="EM20">
            <v>10195.300182684661</v>
          </cell>
          <cell r="EN20">
            <v>11052.3653751812</v>
          </cell>
          <cell r="EO20">
            <v>11378.57151698017</v>
          </cell>
          <cell r="EP20">
            <v>10138.6139724888</v>
          </cell>
          <cell r="EQ20">
            <v>11307.194800952628</v>
          </cell>
          <cell r="ER20">
            <v>11902.747300536777</v>
          </cell>
          <cell r="ES20">
            <v>12053.109656021696</v>
          </cell>
          <cell r="ET20">
            <v>11070.964835505998</v>
          </cell>
          <cell r="EU20">
            <v>12275.305609450044</v>
          </cell>
          <cell r="EV20">
            <v>12822.112341113669</v>
          </cell>
          <cell r="EW20">
            <v>13100.239453930191</v>
          </cell>
          <cell r="EX20">
            <v>11447.994508469916</v>
          </cell>
          <cell r="EY20">
            <v>12179.990183616641</v>
          </cell>
          <cell r="EZ20">
            <v>12329.67830320037</v>
          </cell>
          <cell r="FA20">
            <v>11483.245714713074</v>
          </cell>
          <cell r="FB20">
            <v>9615.268494658294</v>
          </cell>
          <cell r="FC20">
            <v>10050.500224505771</v>
          </cell>
          <cell r="FD20">
            <v>10585.544179374629</v>
          </cell>
          <cell r="FE20">
            <v>10531.769761461206</v>
          </cell>
          <cell r="FF20">
            <v>9232.6676895842465</v>
          </cell>
          <cell r="FG20">
            <v>9942.2275052574714</v>
          </cell>
          <cell r="FH20">
            <v>10502.523259168345</v>
          </cell>
          <cell r="FI20">
            <v>10829.46656598994</v>
          </cell>
          <cell r="FJ20">
            <v>9466.108514723428</v>
          </cell>
          <cell r="FK20">
            <v>10395.219313029545</v>
          </cell>
          <cell r="FL20">
            <v>11042.780404300633</v>
          </cell>
          <cell r="FM20">
            <v>11444.988344946394</v>
          </cell>
          <cell r="FN20">
            <v>10019.89649054614</v>
          </cell>
          <cell r="FO20">
            <v>11078.71360018986</v>
          </cell>
          <cell r="FP20">
            <v>11858.177701295199</v>
          </cell>
          <cell r="FQ20">
            <v>12222.059294968802</v>
          </cell>
          <cell r="FR20">
            <v>10813.552602620568</v>
          </cell>
          <cell r="FS20">
            <v>11914.719452510009</v>
          </cell>
          <cell r="FT20">
            <v>12781.710400762882</v>
          </cell>
          <cell r="FU20">
            <v>13043.955400106541</v>
          </cell>
          <cell r="FV20">
            <v>11540.807554000001</v>
          </cell>
          <cell r="FW20">
            <v>12869.566806000001</v>
          </cell>
          <cell r="FX20">
            <v>13761.034460000001</v>
          </cell>
          <cell r="FY20">
            <v>14163.934660000001</v>
          </cell>
          <cell r="FZ20">
            <v>12766.796874778416</v>
          </cell>
          <cell r="GA20">
            <v>14178.304756753916</v>
          </cell>
          <cell r="GB20">
            <v>15221.565011735807</v>
          </cell>
          <cell r="GC20">
            <v>15449.090816731859</v>
          </cell>
          <cell r="GD20">
            <v>14021.890975999977</v>
          </cell>
          <cell r="GE20">
            <v>15723.598649999973</v>
          </cell>
          <cell r="GF20">
            <v>16256.337195999975</v>
          </cell>
          <cell r="GG20">
            <v>16232.803194999975</v>
          </cell>
          <cell r="GH20">
            <v>14764.64589</v>
          </cell>
          <cell r="GI20">
            <v>16045.205147000001</v>
          </cell>
          <cell r="GJ20">
            <v>17285.341034000001</v>
          </cell>
          <cell r="GK20">
            <v>17730.932591000001</v>
          </cell>
          <cell r="GL20">
            <v>16152.98878499998</v>
          </cell>
          <cell r="GM20">
            <v>18073.336159999977</v>
          </cell>
          <cell r="GN20">
            <v>18711.474994999975</v>
          </cell>
          <cell r="GO20">
            <v>19788.783685999973</v>
          </cell>
          <cell r="GP20">
            <v>16898.646940999999</v>
          </cell>
          <cell r="GQ20">
            <v>19409.620610000002</v>
          </cell>
          <cell r="GR20">
            <v>19946.641630999995</v>
          </cell>
          <cell r="GS20">
            <v>20231.255281999998</v>
          </cell>
          <cell r="GT20">
            <v>18601.643527745</v>
          </cell>
          <cell r="GU20">
            <v>10538.573709635</v>
          </cell>
          <cell r="GV20">
            <v>20228.403227889998</v>
          </cell>
          <cell r="GW20">
            <v>21360.062149730002</v>
          </cell>
          <cell r="GX20">
            <v>18003.986000000001</v>
          </cell>
          <cell r="GY20">
            <v>20366.5</v>
          </cell>
          <cell r="GZ20">
            <v>21262.626</v>
          </cell>
          <cell r="HA20">
            <v>21832.887999999999</v>
          </cell>
          <cell r="HB20">
            <v>19140.150800212254</v>
          </cell>
          <cell r="HC20">
            <v>21554.2238741129</v>
          </cell>
          <cell r="HD20">
            <v>22675.043515566773</v>
          </cell>
          <cell r="HE20">
            <v>22847.477306559675</v>
          </cell>
          <cell r="HF20">
            <v>20118.336870498624</v>
          </cell>
          <cell r="HG20">
            <v>22655.784764075026</v>
          </cell>
          <cell r="HH20">
            <v>23833.885571806932</v>
          </cell>
          <cell r="HI20">
            <v>24015.131849919529</v>
          </cell>
          <cell r="HJ20">
            <v>21134.331846299523</v>
          </cell>
          <cell r="HK20">
            <v>23799.923250337299</v>
          </cell>
          <cell r="HL20">
            <v>25037.519259354838</v>
          </cell>
          <cell r="HM20">
            <v>25227.918645357538</v>
          </cell>
          <cell r="HN20">
            <v>21969.631841690625</v>
          </cell>
          <cell r="HO20">
            <v>24740.576398300251</v>
          </cell>
          <cell r="HP20">
            <v>26027.086371011865</v>
          </cell>
          <cell r="HQ20">
            <v>26225.01098219827</v>
          </cell>
          <cell r="HR20">
            <v>23016.353603524589</v>
          </cell>
          <cell r="HS20">
            <v>25919.317121086249</v>
          </cell>
          <cell r="HT20">
            <v>27267.121611382736</v>
          </cell>
          <cell r="HU20">
            <v>27474.476148351427</v>
          </cell>
          <cell r="HV20">
            <v>24173.655016042201</v>
          </cell>
          <cell r="HW20">
            <v>27222.584477525001</v>
          </cell>
          <cell r="HX20">
            <v>28638.158870356303</v>
          </cell>
          <cell r="HY20">
            <v>28855.939546176502</v>
          </cell>
          <cell r="HZ20">
            <v>25284.9781148039</v>
          </cell>
          <cell r="IA20">
            <v>28474.074453607998</v>
          </cell>
          <cell r="IB20">
            <v>29954.726325195614</v>
          </cell>
          <cell r="IC20">
            <v>30182.518920824477</v>
          </cell>
          <cell r="ID20">
            <v>26383.167757011208</v>
          </cell>
          <cell r="IE20">
            <v>29710.774501138749</v>
          </cell>
          <cell r="IF20">
            <v>31255.734775197965</v>
          </cell>
          <cell r="IG20">
            <v>31493.420971207073</v>
          </cell>
          <cell r="IH20">
            <v>27543.812214874637</v>
          </cell>
          <cell r="II20">
            <v>31017.806548282249</v>
          </cell>
          <cell r="IJ20">
            <v>32630.732488792928</v>
          </cell>
          <cell r="IK20">
            <v>32878.874941179187</v>
          </cell>
          <cell r="IL20">
            <v>28707.034379773853</v>
          </cell>
          <cell r="IM20">
            <v>32327.741418664249</v>
          </cell>
          <cell r="IN20">
            <v>34008.783972434794</v>
          </cell>
          <cell r="IO20">
            <v>34267.405903784107</v>
          </cell>
        </row>
      </sheetData>
      <sheetData sheetId="8">
        <row r="26">
          <cell r="G26">
            <v>65826.124662000002</v>
          </cell>
        </row>
        <row r="27">
          <cell r="G27">
            <v>72726.583625999905</v>
          </cell>
        </row>
        <row r="28">
          <cell r="G28">
            <v>76486.164464000001</v>
          </cell>
        </row>
        <row r="29">
          <cell r="G29">
            <v>70728.682614999998</v>
          </cell>
        </row>
        <row r="30">
          <cell r="G30">
            <v>81466</v>
          </cell>
        </row>
        <row r="31">
          <cell r="G31">
            <v>86216.895496451602</v>
          </cell>
        </row>
        <row r="32">
          <cell r="G32">
            <v>90623.139056300104</v>
          </cell>
        </row>
        <row r="33">
          <cell r="G33">
            <v>95199.693001349195</v>
          </cell>
        </row>
        <row r="34">
          <cell r="G34">
            <v>98962.305593201003</v>
          </cell>
        </row>
        <row r="35">
          <cell r="G35">
            <v>103677.268484345</v>
          </cell>
        </row>
        <row r="36">
          <cell r="G36">
            <v>108890.3379101</v>
          </cell>
        </row>
        <row r="37">
          <cell r="G37">
            <v>113896.29781443199</v>
          </cell>
        </row>
        <row r="38">
          <cell r="G38">
            <v>118843.09800455499</v>
          </cell>
        </row>
        <row r="39">
          <cell r="G39">
            <v>124071.226193129</v>
          </cell>
        </row>
        <row r="40">
          <cell r="G40">
            <v>129310.965674657</v>
          </cell>
        </row>
      </sheetData>
      <sheetData sheetId="9">
        <row r="3">
          <cell r="L3">
            <v>89.795000000000002</v>
          </cell>
          <cell r="M3">
            <v>92.602499999999992</v>
          </cell>
          <cell r="N3">
            <v>94.52</v>
          </cell>
          <cell r="O3">
            <v>96.287500000000009</v>
          </cell>
          <cell r="P3">
            <v>98.915000000000006</v>
          </cell>
          <cell r="Q3">
            <v>101.435</v>
          </cell>
          <cell r="R3">
            <v>104.69499999999999</v>
          </cell>
          <cell r="S3">
            <v>111.11750000000001</v>
          </cell>
          <cell r="T3">
            <v>121.6425</v>
          </cell>
          <cell r="U3">
            <v>132.20500000000001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Z40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2" x14ac:dyDescent="0.25"/>
  <cols>
    <col min="1" max="1" width="52.5546875" bestFit="1" customWidth="1"/>
    <col min="2" max="49" width="12.6640625" customWidth="1"/>
    <col min="50" max="104" width="12.6640625" style="33" customWidth="1"/>
  </cols>
  <sheetData>
    <row r="1" spans="1:104" s="4" customFormat="1" ht="37.5" customHeight="1" x14ac:dyDescent="0.25">
      <c r="A1" s="25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</row>
    <row r="2" spans="1:104" s="25" customFormat="1" x14ac:dyDescent="0.25">
      <c r="A2" s="3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104" s="25" customFormat="1" x14ac:dyDescent="0.25">
      <c r="A3" s="6" t="s">
        <v>38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</row>
    <row r="4" spans="1:104" s="4" customFormat="1" x14ac:dyDescent="0.25"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</row>
    <row r="5" spans="1:104" s="27" customFormat="1" x14ac:dyDescent="0.25">
      <c r="A5" s="26" t="s">
        <v>14</v>
      </c>
      <c r="B5" s="27">
        <v>1980</v>
      </c>
      <c r="C5" s="27">
        <v>1981</v>
      </c>
      <c r="D5" s="27">
        <v>1982</v>
      </c>
      <c r="E5" s="27">
        <v>1983</v>
      </c>
      <c r="F5" s="27">
        <v>1984</v>
      </c>
      <c r="G5" s="27">
        <v>1985</v>
      </c>
      <c r="H5" s="27">
        <v>1986</v>
      </c>
      <c r="I5" s="27">
        <v>1987</v>
      </c>
      <c r="J5" s="27">
        <v>1988</v>
      </c>
      <c r="K5" s="27">
        <v>1989</v>
      </c>
      <c r="L5" s="27">
        <v>1990</v>
      </c>
      <c r="M5" s="27">
        <v>1991</v>
      </c>
      <c r="N5" s="27">
        <v>1992</v>
      </c>
      <c r="O5" s="27">
        <v>1993</v>
      </c>
      <c r="P5" s="27">
        <v>1994</v>
      </c>
      <c r="Q5" s="27">
        <v>1995</v>
      </c>
      <c r="R5" s="27">
        <v>1996</v>
      </c>
      <c r="S5" s="27">
        <v>1997</v>
      </c>
      <c r="T5" s="27">
        <v>1998</v>
      </c>
      <c r="U5" s="27">
        <v>1999</v>
      </c>
      <c r="V5" s="27">
        <v>2000</v>
      </c>
      <c r="W5" s="27">
        <v>2001</v>
      </c>
      <c r="X5" s="27">
        <v>2002</v>
      </c>
      <c r="Y5" s="27">
        <v>2003</v>
      </c>
      <c r="Z5" s="27">
        <v>2004</v>
      </c>
      <c r="AA5" s="27">
        <v>2005</v>
      </c>
      <c r="AB5" s="27">
        <v>2006</v>
      </c>
      <c r="AC5" s="27">
        <v>2007</v>
      </c>
      <c r="AD5" s="27">
        <v>2008</v>
      </c>
      <c r="AE5" s="27">
        <v>2009</v>
      </c>
      <c r="AF5" s="27">
        <v>2010</v>
      </c>
      <c r="AG5" s="27">
        <v>2011</v>
      </c>
      <c r="AH5" s="27">
        <v>2012</v>
      </c>
      <c r="AI5" s="27">
        <v>2013</v>
      </c>
      <c r="AJ5" s="27">
        <v>2014</v>
      </c>
      <c r="AK5" s="27">
        <v>2015</v>
      </c>
      <c r="AL5" s="27">
        <v>2016</v>
      </c>
      <c r="AM5" s="27">
        <v>2017</v>
      </c>
      <c r="AN5" s="27">
        <v>2018</v>
      </c>
      <c r="AO5" s="27">
        <v>2019</v>
      </c>
      <c r="AP5" s="27">
        <v>2020</v>
      </c>
      <c r="AQ5" s="27">
        <v>2021</v>
      </c>
      <c r="AR5" s="27">
        <v>2022</v>
      </c>
      <c r="AS5" s="27">
        <v>2023</v>
      </c>
      <c r="AT5" s="27">
        <v>2024</v>
      </c>
      <c r="AU5" s="27">
        <v>2025</v>
      </c>
      <c r="AV5" s="27">
        <v>2026</v>
      </c>
      <c r="AW5" s="27">
        <v>2027</v>
      </c>
      <c r="AX5" s="27">
        <v>2028</v>
      </c>
      <c r="AY5" s="27">
        <v>2029</v>
      </c>
      <c r="AZ5" s="27">
        <v>2030</v>
      </c>
      <c r="BA5" s="27">
        <v>2031</v>
      </c>
    </row>
    <row r="6" spans="1:104" s="40" customFormat="1" x14ac:dyDescent="0.25">
      <c r="A6" s="11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</row>
    <row r="7" spans="1:104" s="28" customFormat="1" x14ac:dyDescent="0.25">
      <c r="A7" s="32" t="s">
        <v>7</v>
      </c>
      <c r="B7" s="42">
        <f>+'[1]ABC-Transpose'!B14</f>
        <v>1276.5250000000001</v>
      </c>
      <c r="C7" s="42">
        <f>+'[1]ABC-Transpose'!C14</f>
        <v>1300.3899999999999</v>
      </c>
      <c r="D7" s="42">
        <f>+'[1]ABC-Transpose'!D14</f>
        <v>1311.37</v>
      </c>
      <c r="E7" s="42">
        <f>+'[1]ABC-Transpose'!E14</f>
        <v>1316.336</v>
      </c>
      <c r="F7" s="42">
        <f>+'[1]ABC-Transpose'!F14</f>
        <v>1328.049</v>
      </c>
      <c r="G7" s="42">
        <f>+'[1]ABC-Transpose'!G14</f>
        <v>1352.665</v>
      </c>
      <c r="H7" s="42">
        <f>+'[1]ABC-Transpose'!H14</f>
        <v>1377.451</v>
      </c>
      <c r="I7" s="42">
        <f>+'[1]ABC-Transpose'!I14</f>
        <v>1406.373</v>
      </c>
      <c r="J7" s="42">
        <f>+'[1]ABC-Transpose'!J14</f>
        <v>1440.2869999999998</v>
      </c>
      <c r="K7" s="42">
        <f>+'[1]ABC-Transpose'!K14</f>
        <v>1476.32</v>
      </c>
      <c r="L7" s="42">
        <f>+'[1]ABC-Transpose'!L14</f>
        <v>1517.2080000000003</v>
      </c>
      <c r="M7" s="42">
        <f>+'[1]ABC-Transpose'!M14</f>
        <v>1541.4960000000001</v>
      </c>
      <c r="N7" s="42">
        <f>+'[1]ABC-Transpose'!N14</f>
        <v>1571.5150000000003</v>
      </c>
      <c r="O7" s="42">
        <f>+'[1]ABC-Transpose'!O14</f>
        <v>1596.0319999999997</v>
      </c>
      <c r="P7" s="42">
        <f>+'[1]ABC-Transpose'!P14</f>
        <v>1611.8510000000001</v>
      </c>
      <c r="Q7" s="42">
        <f>+'[1]ABC-Transpose'!Q14</f>
        <v>1631.94</v>
      </c>
      <c r="R7" s="42">
        <f>+'[1]ABC-Transpose'!R14</f>
        <v>1654.9369999999999</v>
      </c>
      <c r="S7" s="42">
        <f>+'[1]ABC-Transpose'!S14</f>
        <v>1684.7549999999999</v>
      </c>
      <c r="T7" s="42">
        <f>+'[1]ABC-Transpose'!T14</f>
        <v>1712.4110000000001</v>
      </c>
      <c r="U7" s="42">
        <f>+'[1]ABC-Transpose'!U14</f>
        <v>1729.058</v>
      </c>
      <c r="V7" s="42">
        <f>+'[1]ABC-Transpose'!V14</f>
        <v>1739.009</v>
      </c>
      <c r="W7" s="42">
        <f>+'[1]ABC-Transpose'!W14</f>
        <v>1754.0900000000001</v>
      </c>
      <c r="X7" s="42">
        <f>+'[1]ABC-Transpose'!X14</f>
        <v>1758.6849999999999</v>
      </c>
      <c r="Y7" s="42">
        <f>+'[1]ABC-Transpose'!Y14</f>
        <v>1763.44</v>
      </c>
      <c r="Z7" s="42">
        <f>+'[1]ABC-Transpose'!Z14</f>
        <v>1775.297</v>
      </c>
      <c r="AA7" s="42">
        <f>+'[1]ABC-Transpose'!AA14</f>
        <v>1795.268</v>
      </c>
      <c r="AB7" s="42">
        <f>+'[1]ABC-Transpose'!AB14</f>
        <v>1822.9670000000001</v>
      </c>
      <c r="AC7" s="42">
        <f>+'[1]ABC-Transpose'!AC14</f>
        <v>1847.9860000000001</v>
      </c>
      <c r="AD7" s="42">
        <f>+'[1]ABC-Transpose'!AD14</f>
        <v>1875.02</v>
      </c>
      <c r="AE7" s="42">
        <f>+'[1]ABC-Transpose'!AE14</f>
        <v>1912.0119999999999</v>
      </c>
      <c r="AF7" s="42">
        <f>+'[1]ABC-Transpose'!AF14</f>
        <v>1934.7831436869831</v>
      </c>
      <c r="AG7" s="42">
        <f>+'[1]ABC-Transpose'!AG14</f>
        <v>1945.5248098890549</v>
      </c>
      <c r="AH7" s="42">
        <f>+'[1]ABC-Transpose'!AH14</f>
        <v>1962.1185954338916</v>
      </c>
      <c r="AI7" s="42">
        <f>+'[1]ABC-Transpose'!AI14</f>
        <v>1990.2056968072811</v>
      </c>
      <c r="AJ7" s="42">
        <f>+'[1]ABC-Transpose'!AJ14</f>
        <v>2025.5258872429567</v>
      </c>
      <c r="AK7" s="42">
        <f>+'[1]ABC-Transpose'!AK14</f>
        <v>2064.8212364990009</v>
      </c>
      <c r="AL7" s="42">
        <f>+'[1]ABC-Transpose'!AL14</f>
        <v>2118.1439860410715</v>
      </c>
      <c r="AM7" s="42">
        <f>+'[1]ABC-Transpose'!AM14</f>
        <v>2163.6216477904391</v>
      </c>
      <c r="AN7" s="42">
        <f>+'[1]ABC-Transpose'!AN14</f>
        <v>2199.1934802702835</v>
      </c>
      <c r="AO7" s="42">
        <f>+'[1]ABC-Transpose'!AO14</f>
        <v>2235.0798973944402</v>
      </c>
      <c r="AP7" s="42">
        <f>+'[1]ABC-Transpose'!AP14</f>
        <v>2269.2713435860114</v>
      </c>
      <c r="AQ7" s="42">
        <f>+'[1]ABC-Transpose'!AQ14</f>
        <v>2300.4522452191773</v>
      </c>
      <c r="AR7" s="42">
        <f>+'[1]ABC-Transpose'!AR14</f>
        <v>2330.0894469862701</v>
      </c>
      <c r="AS7" s="42">
        <f>+'[1]ABC-Transpose'!AS14</f>
        <v>2358.5992500000002</v>
      </c>
      <c r="AT7" s="42">
        <f>+'[1]ABC-Transpose'!AT14</f>
        <v>2381.2550000000001</v>
      </c>
      <c r="AU7" s="42">
        <f>+'[1]ABC-Transpose'!AU14</f>
        <v>2401.8627499999998</v>
      </c>
      <c r="AV7" s="42">
        <f>+'[1]ABC-Transpose'!AV14</f>
        <v>2419.3710000000001</v>
      </c>
      <c r="AW7" s="42">
        <f>+'[1]ABC-Transpose'!AW14</f>
        <v>2437.3679999999999</v>
      </c>
      <c r="AX7" s="42">
        <f>+'[1]ABC-Transpose'!AX14</f>
        <v>2454.8342499999999</v>
      </c>
      <c r="AY7" s="42">
        <f>+'[1]ABC-Transpose'!AY14</f>
        <v>2471.30825</v>
      </c>
      <c r="AZ7" s="42">
        <f>+'[1]ABC-Transpose'!AZ14</f>
        <v>2489.2927500000001</v>
      </c>
      <c r="BA7" s="42">
        <f>+'[1]ABC-Transpose'!BA14</f>
        <v>2503.9414999999999</v>
      </c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</row>
    <row r="8" spans="1:104" s="28" customFormat="1" x14ac:dyDescent="0.25">
      <c r="A8" s="32" t="s">
        <v>8</v>
      </c>
      <c r="B8" s="42">
        <f>+'[1]ABC-Transpose'!B6</f>
        <v>679.00276252480762</v>
      </c>
      <c r="C8" s="42">
        <f>+'[1]ABC-Transpose'!C6</f>
        <v>680.76359157526235</v>
      </c>
      <c r="D8" s="42">
        <f>+'[1]ABC-Transpose'!D6</f>
        <v>668.03046407056513</v>
      </c>
      <c r="E8" s="42">
        <f>+'[1]ABC-Transpose'!E6</f>
        <v>672.13937795344509</v>
      </c>
      <c r="F8" s="42">
        <f>+'[1]ABC-Transpose'!F6</f>
        <v>710.45911237553059</v>
      </c>
      <c r="G8" s="42">
        <f>+'[1]ABC-Transpose'!G6</f>
        <v>739.45489490878583</v>
      </c>
      <c r="H8" s="42">
        <f>+'[1]ABC-Transpose'!H6</f>
        <v>771.9694740242287</v>
      </c>
      <c r="I8" s="42">
        <f>+'[1]ABC-Transpose'!I6</f>
        <v>808.74279389713263</v>
      </c>
      <c r="J8" s="42">
        <f>+'[1]ABC-Transpose'!J6</f>
        <v>849.31205249796358</v>
      </c>
      <c r="K8" s="42">
        <f>+'[1]ABC-Transpose'!K6</f>
        <v>898.67131915720438</v>
      </c>
      <c r="L8" s="42">
        <f>+'[1]ABC-Transpose'!L6</f>
        <v>938.04379708195233</v>
      </c>
      <c r="M8" s="42">
        <f>+'[1]ABC-Transpose'!M6</f>
        <v>942.51042713958429</v>
      </c>
      <c r="N8" s="42">
        <f>+'[1]ABC-Transpose'!N6</f>
        <v>951.47855934903396</v>
      </c>
      <c r="O8" s="42">
        <f>+'[1]ABC-Transpose'!O6</f>
        <v>950.58434947336082</v>
      </c>
      <c r="P8" s="42">
        <f>+'[1]ABC-Transpose'!P6</f>
        <v>963.82223383915493</v>
      </c>
      <c r="Q8" s="42">
        <f>+'[1]ABC-Transpose'!Q6</f>
        <v>984.25061312475646</v>
      </c>
      <c r="R8" s="42">
        <f>+'[1]ABC-Transpose'!R6</f>
        <v>1022.4783598653754</v>
      </c>
      <c r="S8" s="42">
        <f>+'[1]ABC-Transpose'!S6</f>
        <v>1079.6543675316011</v>
      </c>
      <c r="T8" s="42">
        <f>+'[1]ABC-Transpose'!T6</f>
        <v>1128.6718105371619</v>
      </c>
      <c r="U8" s="42">
        <f>+'[1]ABC-Transpose'!U6</f>
        <v>1165.8287532830698</v>
      </c>
      <c r="V8" s="42">
        <f>+'[1]ABC-Transpose'!V6</f>
        <v>1200.9314021993532</v>
      </c>
      <c r="W8" s="42">
        <f>+'[1]ABC-Transpose'!W6</f>
        <v>1184.2433625957422</v>
      </c>
      <c r="X8" s="42">
        <f>+'[1]ABC-Transpose'!X6</f>
        <v>1141.4628244151174</v>
      </c>
      <c r="Y8" s="42">
        <f>+'[1]ABC-Transpose'!Y6</f>
        <v>1125.9929517543933</v>
      </c>
      <c r="Z8" s="42">
        <f>+'[1]ABC-Transpose'!Z6</f>
        <v>1131.0502976275031</v>
      </c>
      <c r="AA8" s="42">
        <f>+'[1]ABC-Transpose'!AA6</f>
        <v>1154.8615642667294</v>
      </c>
      <c r="AB8" s="42">
        <f>+'[1]ABC-Transpose'!AB6</f>
        <v>1186.5880642272004</v>
      </c>
      <c r="AC8" s="42">
        <f>+'[1]ABC-Transpose'!AC6</f>
        <v>1210.8764113040081</v>
      </c>
      <c r="AD8" s="42">
        <f>+'[1]ABC-Transpose'!AD6</f>
        <v>1227.8259207019469</v>
      </c>
      <c r="AE8" s="42">
        <f>+'[1]ABC-Transpose'!AE6</f>
        <v>1164.0336246875383</v>
      </c>
      <c r="AF8" s="42">
        <f>+'[1]ABC-Transpose'!AF6</f>
        <v>1149.1122415048903</v>
      </c>
      <c r="AG8" s="42">
        <f>+'[1]ABC-Transpose'!AG6</f>
        <v>1167.5264909697353</v>
      </c>
      <c r="AH8" s="42">
        <f>+'[1]ABC-Transpose'!AH6</f>
        <v>1194.2892346336741</v>
      </c>
      <c r="AI8" s="42">
        <f>+'[1]ABC-Transpose'!AI6</f>
        <v>1233.8357335223554</v>
      </c>
      <c r="AJ8" s="42">
        <f>+'[1]ABC-Transpose'!AJ6</f>
        <v>1271.0373502078664</v>
      </c>
      <c r="AK8" s="42">
        <f>+'[1]ABC-Transpose'!AK6</f>
        <v>1312.1572867385371</v>
      </c>
      <c r="AL8" s="42">
        <f>+'[1]ABC-Transpose'!AL6</f>
        <v>1356.8597846037424</v>
      </c>
      <c r="AM8" s="42">
        <f>+'[1]ABC-Transpose'!AM6</f>
        <v>1397.2936157982081</v>
      </c>
      <c r="AN8" s="42">
        <f>+'[1]ABC-Transpose'!AN6</f>
        <v>1431.8259008002142</v>
      </c>
      <c r="AO8" s="42">
        <f>+'[1]ABC-Transpose'!AO6</f>
        <v>1467.8801220784449</v>
      </c>
      <c r="AP8" s="42">
        <f>+'[1]ABC-Transpose'!AP6</f>
        <v>1384.7131400733228</v>
      </c>
      <c r="AQ8" s="42">
        <f>+'[1]ABC-Transpose'!AQ6</f>
        <v>1411.9123906150294</v>
      </c>
      <c r="AR8" s="42">
        <f>+'[1]ABC-Transpose'!AR6</f>
        <v>1480.1420681081938</v>
      </c>
      <c r="AS8" s="42">
        <f>+'[1]ABC-Transpose'!AS6</f>
        <v>1508.5805</v>
      </c>
      <c r="AT8" s="42">
        <f>+'[1]ABC-Transpose'!AT6</f>
        <v>1521.9175</v>
      </c>
      <c r="AU8" s="42">
        <f>+'[1]ABC-Transpose'!AU6</f>
        <v>1534.8097499999999</v>
      </c>
      <c r="AV8" s="42">
        <f>+'[1]ABC-Transpose'!AV6</f>
        <v>1545.6547499999999</v>
      </c>
      <c r="AW8" s="42">
        <f>+'[1]ABC-Transpose'!AW6</f>
        <v>1559.1205</v>
      </c>
      <c r="AX8" s="42">
        <f>+'[1]ABC-Transpose'!AX6</f>
        <v>1573.4817499999999</v>
      </c>
      <c r="AY8" s="42">
        <f>+'[1]ABC-Transpose'!AY6</f>
        <v>1586.1379999999999</v>
      </c>
      <c r="AZ8" s="42">
        <f>+'[1]ABC-Transpose'!AZ6</f>
        <v>1596.3557499999999</v>
      </c>
      <c r="BA8" s="42">
        <f>+'[1]ABC-Transpose'!BA6</f>
        <v>1607.807</v>
      </c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</row>
    <row r="9" spans="1:104" s="34" customFormat="1" x14ac:dyDescent="0.25">
      <c r="A9" s="34" t="s">
        <v>15</v>
      </c>
      <c r="B9" s="37">
        <f>+'[1]ABC-Transpose'!B8</f>
        <v>6.1073217339364554</v>
      </c>
      <c r="C9" s="37">
        <f>+'[1]ABC-Transpose'!C8</f>
        <v>7.5279824120554171</v>
      </c>
      <c r="D9" s="37">
        <f>+'[1]ABC-Transpose'!D8</f>
        <v>9.8954697014910042</v>
      </c>
      <c r="E9" s="37">
        <f>+'[1]ABC-Transpose'!E8</f>
        <v>9.6078019242220325</v>
      </c>
      <c r="F9" s="37">
        <f>+'[1]ABC-Transpose'!F8</f>
        <v>7.542875149975055</v>
      </c>
      <c r="G9" s="37">
        <f>+'[1]ABC-Transpose'!G8</f>
        <v>6.3502852164784054</v>
      </c>
      <c r="H9" s="37">
        <f>+'[1]ABC-Transpose'!H8</f>
        <v>6.2341467696025701</v>
      </c>
      <c r="I9" s="37">
        <f>+'[1]ABC-Transpose'!I8</f>
        <v>5.816071406457537</v>
      </c>
      <c r="J9" s="37">
        <f>+'[1]ABC-Transpose'!J8</f>
        <v>4.7297272703937923</v>
      </c>
      <c r="K9" s="37">
        <f>+'[1]ABC-Transpose'!K8</f>
        <v>4.5072578848389302</v>
      </c>
      <c r="L9" s="37">
        <f>+'[1]ABC-Transpose'!L8</f>
        <v>3.9058964280987598</v>
      </c>
      <c r="M9" s="37">
        <f>+'[1]ABC-Transpose'!M8</f>
        <v>4.848887678376677</v>
      </c>
      <c r="N9" s="37">
        <f>+'[1]ABC-Transpose'!N8</f>
        <v>5.8177738389459819</v>
      </c>
      <c r="O9" s="37">
        <f>+'[1]ABC-Transpose'!O8</f>
        <v>5.8734654377473525</v>
      </c>
      <c r="P9" s="37">
        <f>+'[1]ABC-Transpose'!P8</f>
        <v>5.3326051315946028</v>
      </c>
      <c r="Q9" s="37">
        <f>+'[1]ABC-Transpose'!Q8</f>
        <v>5.3329402986784151</v>
      </c>
      <c r="R9" s="37">
        <f>+'[1]ABC-Transpose'!R8</f>
        <v>4.8932124404435946</v>
      </c>
      <c r="S9" s="37">
        <f>+'[1]ABC-Transpose'!S8</f>
        <v>4.0760219684419372</v>
      </c>
      <c r="T9" s="37">
        <f>+'[1]ABC-Transpose'!T8</f>
        <v>4.0356963899292477</v>
      </c>
      <c r="U9" s="37">
        <f>+'[1]ABC-Transpose'!U8</f>
        <v>3.8085826116224251</v>
      </c>
      <c r="V9" s="37">
        <f>+'[1]ABC-Transpose'!V8</f>
        <v>4.0492822543263323</v>
      </c>
      <c r="W9" s="37">
        <f>+'[1]ABC-Transpose'!W8</f>
        <v>5.0695841488436253</v>
      </c>
      <c r="X9" s="37">
        <f>+'[1]ABC-Transpose'!X8</f>
        <v>6.105264792302723</v>
      </c>
      <c r="Y9" s="37">
        <f>+'[1]ABC-Transpose'!Y8</f>
        <v>6.1644292462126202</v>
      </c>
      <c r="Z9" s="37">
        <f>+'[1]ABC-Transpose'!Z8</f>
        <v>5.1443918132473572</v>
      </c>
      <c r="AA9" s="37">
        <f>+'[1]ABC-Transpose'!AA8</f>
        <v>4.7009595682806529</v>
      </c>
      <c r="AB9" s="37">
        <f>+'[1]ABC-Transpose'!AB8</f>
        <v>4.1876328425632696</v>
      </c>
      <c r="AC9" s="37">
        <f>+'[1]ABC-Transpose'!AC8</f>
        <v>3.6408486856855626</v>
      </c>
      <c r="AD9" s="37">
        <f>+'[1]ABC-Transpose'!AD8</f>
        <v>4.4354517100144353</v>
      </c>
      <c r="AE9" s="37">
        <f>+'[1]ABC-Transpose'!AE8</f>
        <v>8.573825470311693</v>
      </c>
      <c r="AF9" s="37">
        <f>+'[1]ABC-Transpose'!AF8</f>
        <v>9.0146205837194202</v>
      </c>
      <c r="AG9" s="37">
        <f>+'[1]ABC-Transpose'!AG8</f>
        <v>7.9140905380420747</v>
      </c>
      <c r="AH9" s="37">
        <f>+'[1]ABC-Transpose'!AH8</f>
        <v>6.3188718703668849</v>
      </c>
      <c r="AI9" s="37">
        <f>+'[1]ABC-Transpose'!AI8</f>
        <v>5.0686150015927272</v>
      </c>
      <c r="AJ9" s="37">
        <f>+'[1]ABC-Transpose'!AJ8</f>
        <v>4.6760925771895847</v>
      </c>
      <c r="AK9" s="37">
        <f>+'[1]ABC-Transpose'!AK8</f>
        <v>4.1661299688418705</v>
      </c>
      <c r="AL9" s="37">
        <f>+'[1]ABC-Transpose'!AL8</f>
        <v>3.8536931742262128</v>
      </c>
      <c r="AM9" s="37">
        <f>+'[1]ABC-Transpose'!AM8</f>
        <v>3.4998967917969375</v>
      </c>
      <c r="AN9" s="37">
        <f>+'[1]ABC-Transpose'!AN8</f>
        <v>3.1871102229130699</v>
      </c>
      <c r="AO9" s="37">
        <f>+'[1]ABC-Transpose'!AO8</f>
        <v>2.583922381677465</v>
      </c>
      <c r="AP9" s="37">
        <f>+'[1]ABC-Transpose'!AP8</f>
        <v>7.5313092859871276</v>
      </c>
      <c r="AQ9" s="37">
        <f>+'[1]ABC-Transpose'!AQ8</f>
        <v>4.9498178198696525</v>
      </c>
      <c r="AR9" s="37">
        <f>+'[1]ABC-Transpose'!AR8</f>
        <v>3.693579728855775</v>
      </c>
      <c r="AS9" s="37">
        <f>+'[1]ABC-Transpose'!AS8</f>
        <v>3.89650725</v>
      </c>
      <c r="AT9" s="37">
        <f>+'[1]ABC-Transpose'!AT8</f>
        <v>4.3298829999999997</v>
      </c>
      <c r="AU9" s="37">
        <f>+'[1]ABC-Transpose'!AU8</f>
        <v>4.401529</v>
      </c>
      <c r="AV9" s="37">
        <f>+'[1]ABC-Transpose'!AV8</f>
        <v>4.59779625</v>
      </c>
      <c r="AW9" s="37">
        <f>+'[1]ABC-Transpose'!AW8</f>
        <v>4.5869584999999997</v>
      </c>
      <c r="AX9" s="37">
        <f>+'[1]ABC-Transpose'!AX8</f>
        <v>4.4377255</v>
      </c>
      <c r="AY9" s="37">
        <f>+'[1]ABC-Transpose'!AY8</f>
        <v>4.6682214999999996</v>
      </c>
      <c r="AZ9" s="37">
        <f>+'[1]ABC-Transpose'!AZ8</f>
        <v>4.5958265000000003</v>
      </c>
      <c r="BA9" s="37">
        <f>+'[1]ABC-Transpose'!BA8</f>
        <v>4.6177527499999993</v>
      </c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</row>
    <row r="10" spans="1:104" s="36" customFormat="1" x14ac:dyDescent="0.25">
      <c r="A10" s="38" t="s">
        <v>9</v>
      </c>
      <c r="B10" s="38">
        <f>+'[1]ABC-Transpose'!B4</f>
        <v>16816.235000000001</v>
      </c>
      <c r="C10" s="38">
        <f>+'[1]ABC-Transpose'!C4</f>
        <v>18914.387999999999</v>
      </c>
      <c r="D10" s="38">
        <f>+'[1]ABC-Transpose'!D4</f>
        <v>20191.281999999996</v>
      </c>
      <c r="E10" s="38">
        <f>+'[1]ABC-Transpose'!E4</f>
        <v>21201.704999999998</v>
      </c>
      <c r="F10" s="38">
        <f>+'[1]ABC-Transpose'!F4</f>
        <v>22935.260999999999</v>
      </c>
      <c r="G10" s="38">
        <f>+'[1]ABC-Transpose'!G4</f>
        <v>24871.216</v>
      </c>
      <c r="H10" s="38">
        <f>+'[1]ABC-Transpose'!H4</f>
        <v>26892.022000000001</v>
      </c>
      <c r="I10" s="38">
        <f>+'[1]ABC-Transpose'!I4</f>
        <v>28840.034</v>
      </c>
      <c r="J10" s="38">
        <f>+'[1]ABC-Transpose'!J4</f>
        <v>31858.860000000004</v>
      </c>
      <c r="K10" s="38">
        <f>+'[1]ABC-Transpose'!K4</f>
        <v>35264.047999999995</v>
      </c>
      <c r="L10" s="38">
        <f>+'[1]ABC-Transpose'!L4</f>
        <v>38774.197</v>
      </c>
      <c r="M10" s="38">
        <f>+'[1]ABC-Transpose'!M4</f>
        <v>41107.396999999997</v>
      </c>
      <c r="N10" s="38">
        <f>+'[1]ABC-Transpose'!N4</f>
        <v>44159.188999999998</v>
      </c>
      <c r="O10" s="38">
        <f>+'[1]ABC-Transpose'!O4</f>
        <v>45551.224000000002</v>
      </c>
      <c r="P10" s="38">
        <f>+'[1]ABC-Transpose'!P4</f>
        <v>47836.752999999997</v>
      </c>
      <c r="Q10" s="38">
        <f>+'[1]ABC-Transpose'!Q4</f>
        <v>50786.059000000008</v>
      </c>
      <c r="R10" s="38">
        <f>+'[1]ABC-Transpose'!R4</f>
        <v>54964.51</v>
      </c>
      <c r="S10" s="38">
        <f>+'[1]ABC-Transpose'!S4</f>
        <v>59496.459000000003</v>
      </c>
      <c r="T10" s="38">
        <f>+'[1]ABC-Transpose'!T4</f>
        <v>68010.880000000005</v>
      </c>
      <c r="U10" s="38">
        <f>+'[1]ABC-Transpose'!U4</f>
        <v>75464.670000000013</v>
      </c>
      <c r="V10" s="38">
        <f>+'[1]ABC-Transpose'!V4</f>
        <v>80122.700999999986</v>
      </c>
      <c r="W10" s="38">
        <f>+'[1]ABC-Transpose'!W4</f>
        <v>80523.534000000014</v>
      </c>
      <c r="X10" s="38">
        <f>+'[1]ABC-Transpose'!X4</f>
        <v>81246.37</v>
      </c>
      <c r="Y10" s="38">
        <f>+'[1]ABC-Transpose'!Y4</f>
        <v>83547.817999999999</v>
      </c>
      <c r="Z10" s="38">
        <f>+'[1]ABC-Transpose'!Z4</f>
        <v>91736.51</v>
      </c>
      <c r="AA10" s="38">
        <f>+'[1]ABC-Transpose'!AA4</f>
        <v>93646.957999999999</v>
      </c>
      <c r="AB10" s="38">
        <f>+'[1]ABC-Transpose'!AB4</f>
        <v>103894.39</v>
      </c>
      <c r="AC10" s="38">
        <f>+'[1]ABC-Transpose'!AC4</f>
        <v>112986.61900000001</v>
      </c>
      <c r="AD10" s="38">
        <f>+'[1]ABC-Transpose'!AD4</f>
        <v>115458.696</v>
      </c>
      <c r="AE10" s="38">
        <f>+'[1]ABC-Transpose'!AE4</f>
        <v>106138.78999999998</v>
      </c>
      <c r="AF10" s="38">
        <f>+'[1]ABC-Transpose'!AF4</f>
        <v>109193.564</v>
      </c>
      <c r="AG10" s="38">
        <f>+'[1]ABC-Transpose'!AG4</f>
        <v>117594.625</v>
      </c>
      <c r="AH10" s="38">
        <f>+'[1]ABC-Transpose'!AH4</f>
        <v>132860.45300000001</v>
      </c>
      <c r="AI10" s="38">
        <f>+'[1]ABC-Transpose'!AI4</f>
        <v>136740.508</v>
      </c>
      <c r="AJ10" s="38">
        <f>+'[1]ABC-Transpose'!AJ4</f>
        <v>151506.54699999996</v>
      </c>
      <c r="AK10" s="38">
        <f>+'[1]ABC-Transpose'!AK4</f>
        <v>162285.799</v>
      </c>
      <c r="AL10" s="38">
        <f>+'[1]ABC-Transpose'!AL4</f>
        <v>173036.16</v>
      </c>
      <c r="AM10" s="38">
        <f>+'[1]ABC-Transpose'!AM4</f>
        <v>186440.15999999997</v>
      </c>
      <c r="AN10" s="38">
        <f>+'[1]ABC-Transpose'!AN4</f>
        <v>203139.36900000001</v>
      </c>
      <c r="AO10" s="38">
        <f>+'[1]ABC-Transpose'!AO4</f>
        <v>213956.68999999997</v>
      </c>
      <c r="AP10" s="38">
        <f>+'[1]ABC-Transpose'!AP4</f>
        <v>225611.34573531349</v>
      </c>
      <c r="AQ10" s="38">
        <f>+'[1]ABC-Transpose'!AQ4</f>
        <v>241568.13575999037</v>
      </c>
      <c r="AR10" s="38">
        <f>+'[1]ABC-Transpose'!AR4</f>
        <v>246545.03128523799</v>
      </c>
      <c r="AS10" s="38">
        <f>+'[1]ABC-Transpose'!AS4</f>
        <v>258995.27500000002</v>
      </c>
      <c r="AT10" s="38">
        <f>+'[1]ABC-Transpose'!AT4</f>
        <v>272652.82500000001</v>
      </c>
      <c r="AU10" s="38">
        <f>+'[1]ABC-Transpose'!AU4</f>
        <v>285998.59999999998</v>
      </c>
      <c r="AV10" s="38">
        <f>+'[1]ABC-Transpose'!AV4</f>
        <v>298590.34999999998</v>
      </c>
      <c r="AW10" s="38">
        <f>+'[1]ABC-Transpose'!AW4</f>
        <v>313281.97499999998</v>
      </c>
      <c r="AX10" s="38">
        <f>+'[1]ABC-Transpose'!AX4</f>
        <v>328403.82500000001</v>
      </c>
      <c r="AY10" s="38">
        <f>+'[1]ABC-Transpose'!AY4</f>
        <v>344351.4</v>
      </c>
      <c r="AZ10" s="38">
        <f>+'[1]ABC-Transpose'!AZ4</f>
        <v>358049.57500000001</v>
      </c>
      <c r="BA10" s="38">
        <f>+'[1]ABC-Transpose'!BA4</f>
        <v>371339.2</v>
      </c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</row>
    <row r="11" spans="1:104" s="4" customFormat="1" x14ac:dyDescent="0.25">
      <c r="A11" s="4" t="s">
        <v>11</v>
      </c>
      <c r="B11" s="31">
        <f>+'[1]ABC-Transpose'!B12+'[1]ABC-Transpose'!B13</f>
        <v>13395.313929096583</v>
      </c>
      <c r="C11" s="31">
        <f>+'[1]ABC-Transpose'!C12+'[1]ABC-Transpose'!C13</f>
        <v>9600.2882721940496</v>
      </c>
      <c r="D11" s="31">
        <f>+'[1]ABC-Transpose'!D12+'[1]ABC-Transpose'!D13</f>
        <v>6660.4626516426815</v>
      </c>
      <c r="E11" s="31">
        <f>+'[1]ABC-Transpose'!E12+'[1]ABC-Transpose'!E13</f>
        <v>10547.471491493565</v>
      </c>
      <c r="F11" s="31">
        <f>+'[1]ABC-Transpose'!F12+'[1]ABC-Transpose'!F13</f>
        <v>13289.3088756909</v>
      </c>
      <c r="G11" s="31">
        <f>+'[1]ABC-Transpose'!G12+'[1]ABC-Transpose'!G13</f>
        <v>14194.78064027531</v>
      </c>
      <c r="H11" s="31">
        <f>+'[1]ABC-Transpose'!H12+'[1]ABC-Transpose'!H13</f>
        <v>15204.742380110085</v>
      </c>
      <c r="I11" s="31">
        <f>+'[1]ABC-Transpose'!I12+'[1]ABC-Transpose'!I13</f>
        <v>16732.965170809865</v>
      </c>
      <c r="J11" s="31">
        <f>+'[1]ABC-Transpose'!J12+'[1]ABC-Transpose'!J13</f>
        <v>18237.686988820111</v>
      </c>
      <c r="K11" s="31">
        <f>+'[1]ABC-Transpose'!K12+'[1]ABC-Transpose'!K13</f>
        <v>18593.493040178688</v>
      </c>
      <c r="L11" s="31">
        <f>+'[1]ABC-Transpose'!L12+'[1]ABC-Transpose'!L13</f>
        <v>15851.269814369365</v>
      </c>
      <c r="M11" s="31">
        <f>+'[1]ABC-Transpose'!M12+'[1]ABC-Transpose'!M13</f>
        <v>7457.0769412336203</v>
      </c>
      <c r="N11" s="31">
        <f>+'[1]ABC-Transpose'!N12+'[1]ABC-Transpose'!N13</f>
        <v>9410.9433499862553</v>
      </c>
      <c r="O11" s="31">
        <f>+'[1]ABC-Transpose'!O12+'[1]ABC-Transpose'!O13</f>
        <v>7794.8078598826378</v>
      </c>
      <c r="P11" s="31">
        <f>+'[1]ABC-Transpose'!P12+'[1]ABC-Transpose'!P13</f>
        <v>8387.8097792510198</v>
      </c>
      <c r="Q11" s="31">
        <f>+'[1]ABC-Transpose'!Q12+'[1]ABC-Transpose'!Q13</f>
        <v>8201.3418125174721</v>
      </c>
      <c r="R11" s="31">
        <f>+'[1]ABC-Transpose'!R12+'[1]ABC-Transpose'!R13</f>
        <v>10114.731089738409</v>
      </c>
      <c r="S11" s="31">
        <f>+'[1]ABC-Transpose'!S12+'[1]ABC-Transpose'!S13</f>
        <v>11629.715942342667</v>
      </c>
      <c r="T11" s="31">
        <f>+'[1]ABC-Transpose'!T12+'[1]ABC-Transpose'!T13</f>
        <v>13414.723635500639</v>
      </c>
      <c r="U11" s="31">
        <f>+'[1]ABC-Transpose'!U12+'[1]ABC-Transpose'!U13</f>
        <v>11745.201978898313</v>
      </c>
      <c r="V11" s="31">
        <f>+'[1]ABC-Transpose'!V12+'[1]ABC-Transpose'!V13</f>
        <v>11808.887870144172</v>
      </c>
      <c r="W11" s="31">
        <f>+'[1]ABC-Transpose'!W12+'[1]ABC-Transpose'!W13</f>
        <v>10059.229530725906</v>
      </c>
      <c r="X11" s="31">
        <f>+'[1]ABC-Transpose'!X12+'[1]ABC-Transpose'!X13</f>
        <v>10531.119581202396</v>
      </c>
      <c r="Y11" s="31">
        <f>+'[1]ABC-Transpose'!Y12+'[1]ABC-Transpose'!Y13</f>
        <v>9826.4174958680378</v>
      </c>
      <c r="Z11" s="31">
        <f>+'[1]ABC-Transpose'!Z12+'[1]ABC-Transpose'!Z13</f>
        <v>11251.230908843532</v>
      </c>
      <c r="AA11" s="31">
        <f>+'[1]ABC-Transpose'!AA12+'[1]ABC-Transpose'!AA13</f>
        <v>12416.663459484906</v>
      </c>
      <c r="AB11" s="31">
        <f>+'[1]ABC-Transpose'!AB12+'[1]ABC-Transpose'!AB13</f>
        <v>13867.465199270557</v>
      </c>
      <c r="AC11" s="31">
        <f>+'[1]ABC-Transpose'!AC12+'[1]ABC-Transpose'!AC13</f>
        <v>16368.214648303216</v>
      </c>
      <c r="AD11" s="31">
        <f>+'[1]ABC-Transpose'!AD12+'[1]ABC-Transpose'!AD13</f>
        <v>9954.7264312105526</v>
      </c>
      <c r="AE11" s="31">
        <f>+'[1]ABC-Transpose'!AE12+'[1]ABC-Transpose'!AE13</f>
        <v>3313.9740468479813</v>
      </c>
      <c r="AF11" s="31">
        <f>+'[1]ABC-Transpose'!AF12+'[1]ABC-Transpose'!AF13</f>
        <v>5935.1899001940037</v>
      </c>
      <c r="AG11" s="31">
        <f>+'[1]ABC-Transpose'!AG12+'[1]ABC-Transpose'!AG13</f>
        <v>5926.4168602410973</v>
      </c>
      <c r="AH11" s="31">
        <f>+'[1]ABC-Transpose'!AH12+'[1]ABC-Transpose'!AH13</f>
        <v>10861.896034941179</v>
      </c>
      <c r="AI11" s="31">
        <f>+'[1]ABC-Transpose'!AI12+'[1]ABC-Transpose'!AI13</f>
        <v>11118.485726738178</v>
      </c>
      <c r="AJ11" s="31">
        <f>+'[1]ABC-Transpose'!AJ12+'[1]ABC-Transpose'!AJ13</f>
        <v>14067.893728367701</v>
      </c>
      <c r="AK11" s="31">
        <f>+'[1]ABC-Transpose'!AK12+'[1]ABC-Transpose'!AK13</f>
        <v>19441.607647663892</v>
      </c>
      <c r="AL11" s="31">
        <f>+'[1]ABC-Transpose'!AL12+'[1]ABC-Transpose'!AL13</f>
        <v>16942.803356619301</v>
      </c>
      <c r="AM11" s="31">
        <f>+'[1]ABC-Transpose'!AM12+'[1]ABC-Transpose'!AM13</f>
        <v>18150.404258259172</v>
      </c>
      <c r="AN11" s="31">
        <f>+'[1]ABC-Transpose'!AN12+'[1]ABC-Transpose'!AN13</f>
        <v>15541.224817437032</v>
      </c>
      <c r="AO11" s="31">
        <f>+'[1]ABC-Transpose'!AO12+'[1]ABC-Transpose'!AO13</f>
        <v>18281.442154890698</v>
      </c>
      <c r="AP11" s="31">
        <f>+'[1]ABC-Transpose'!AP12+'[1]ABC-Transpose'!AP13</f>
        <v>14233.846384645956</v>
      </c>
      <c r="AQ11" s="31">
        <f>+'[1]ABC-Transpose'!AQ12+'[1]ABC-Transpose'!AQ13</f>
        <v>17203.832030524805</v>
      </c>
      <c r="AR11" s="31">
        <f>+'[1]ABC-Transpose'!AR12+'[1]ABC-Transpose'!AR13</f>
        <v>16072.483345996116</v>
      </c>
      <c r="AS11" s="31">
        <f>+'[1]ABC-Transpose'!AS12+'[1]ABC-Transpose'!AS13</f>
        <v>13325.864750000001</v>
      </c>
      <c r="AT11" s="31">
        <f>+'[1]ABC-Transpose'!AT12+'[1]ABC-Transpose'!AT13</f>
        <v>12331.72025</v>
      </c>
      <c r="AU11" s="31">
        <f>+'[1]ABC-Transpose'!AU12+'[1]ABC-Transpose'!AU13</f>
        <v>11426.059249999998</v>
      </c>
      <c r="AV11" s="31">
        <f>+'[1]ABC-Transpose'!AV12+'[1]ABC-Transpose'!AV13</f>
        <v>10676.0985</v>
      </c>
      <c r="AW11" s="31">
        <f>+'[1]ABC-Transpose'!AW12+'[1]ABC-Transpose'!AW13</f>
        <v>10390.415499999999</v>
      </c>
      <c r="AX11" s="31">
        <f>+'[1]ABC-Transpose'!AX12+'[1]ABC-Transpose'!AX13</f>
        <v>10156.347000000002</v>
      </c>
      <c r="AY11" s="31">
        <f>+'[1]ABC-Transpose'!AY12+'[1]ABC-Transpose'!AY13</f>
        <v>9886.8379999999997</v>
      </c>
      <c r="AZ11" s="31">
        <f>+'[1]ABC-Transpose'!AZ12+'[1]ABC-Transpose'!AZ13</f>
        <v>9930.9675000000007</v>
      </c>
      <c r="BA11" s="31">
        <f>+'[1]ABC-Transpose'!BA12+'[1]ABC-Transpose'!BA13</f>
        <v>9961.1514999999999</v>
      </c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</row>
    <row r="12" spans="1:104" s="4" customFormat="1" x14ac:dyDescent="0.25">
      <c r="A12" s="4" t="s">
        <v>19</v>
      </c>
      <c r="B12" s="49" t="s">
        <v>14</v>
      </c>
      <c r="C12" s="49" t="s">
        <v>14</v>
      </c>
      <c r="D12" s="49" t="s">
        <v>14</v>
      </c>
      <c r="E12" s="49" t="s">
        <v>14</v>
      </c>
      <c r="F12" s="49" t="s">
        <v>14</v>
      </c>
      <c r="G12" s="49" t="s">
        <v>14</v>
      </c>
      <c r="H12" s="49" t="s">
        <v>14</v>
      </c>
      <c r="I12" s="49" t="s">
        <v>14</v>
      </c>
      <c r="J12" s="49" t="s">
        <v>14</v>
      </c>
      <c r="K12" s="49" t="s">
        <v>14</v>
      </c>
      <c r="L12" s="49" t="s">
        <v>14</v>
      </c>
      <c r="M12" s="49" t="s">
        <v>14</v>
      </c>
      <c r="N12" s="49" t="s">
        <v>14</v>
      </c>
      <c r="O12" s="49" t="s">
        <v>14</v>
      </c>
      <c r="P12" s="49" t="s">
        <v>14</v>
      </c>
      <c r="Q12" s="49" t="s">
        <v>14</v>
      </c>
      <c r="R12" s="49" t="s">
        <v>14</v>
      </c>
      <c r="S12" s="49" t="s">
        <v>14</v>
      </c>
      <c r="T12" s="49" t="s">
        <v>14</v>
      </c>
      <c r="U12" s="49" t="s">
        <v>14</v>
      </c>
      <c r="V12" s="31">
        <f>+'[1]OEFA-Ann Transpose'!AG9</f>
        <v>27785.231030600899</v>
      </c>
      <c r="W12" s="31">
        <f>+'[1]OEFA-Ann Transpose'!AH9</f>
        <v>26662.7893308981</v>
      </c>
      <c r="X12" s="31">
        <f>+'[1]OEFA-Ann Transpose'!AI9</f>
        <v>28671.6545534039</v>
      </c>
      <c r="Y12" s="31">
        <f>+'[1]OEFA-Ann Transpose'!AJ9</f>
        <v>33249.575289653199</v>
      </c>
      <c r="Z12" s="31">
        <f>+'[1]OEFA-Ann Transpose'!AK9</f>
        <v>36562.749158632199</v>
      </c>
      <c r="AA12" s="31">
        <f>+'[1]OEFA-Ann Transpose'!AL9</f>
        <v>37833.359609738</v>
      </c>
      <c r="AB12" s="31">
        <f>+'[1]OEFA-Ann Transpose'!AM9</f>
        <v>33600.803008603703</v>
      </c>
      <c r="AC12" s="31">
        <f>+'[1]OEFA-Ann Transpose'!AN9</f>
        <v>26705.047557679802</v>
      </c>
      <c r="AD12" s="31">
        <f>+'[1]OEFA-Ann Transpose'!AO9</f>
        <v>17251.980399786298</v>
      </c>
      <c r="AE12" s="31">
        <f>+'[1]OEFA-Ann Transpose'!AP9</f>
        <v>16222.470981041801</v>
      </c>
      <c r="AF12" s="31">
        <f>+'[1]OEFA-Ann Transpose'!AQ9</f>
        <v>16768.5110696263</v>
      </c>
      <c r="AG12" s="31">
        <f>+'[1]OEFA-Ann Transpose'!AR9</f>
        <v>16934.4092156017</v>
      </c>
      <c r="AH12" s="31">
        <f>+'[1]OEFA-Ann Transpose'!AS9</f>
        <v>21168.573247641099</v>
      </c>
      <c r="AI12" s="31">
        <f>+'[1]OEFA-Ann Transpose'!AT9</f>
        <v>25555.7077056774</v>
      </c>
      <c r="AJ12" s="31">
        <f>+'[1]OEFA-Ann Transpose'!AU9</f>
        <v>25432.8502264489</v>
      </c>
      <c r="AK12" s="31">
        <f>+'[1]OEFA-Ann Transpose'!AV9</f>
        <v>28511.277671463398</v>
      </c>
      <c r="AL12" s="31">
        <f>+'[1]OEFA-Ann Transpose'!AW9</f>
        <v>29402.654019589401</v>
      </c>
      <c r="AM12" s="31">
        <f>+'[1]OEFA-Ann Transpose'!AX9</f>
        <v>32392.3680726731</v>
      </c>
      <c r="AN12" s="31">
        <f>+'[1]OEFA-Ann Transpose'!AY9</f>
        <v>30343.883834228502</v>
      </c>
      <c r="AO12" s="31">
        <f>+'[1]OEFA-Ann Transpose'!AZ9</f>
        <v>30468.937002827901</v>
      </c>
      <c r="AP12" s="31">
        <f>+'[1]OEFA-Ann Transpose'!BA9</f>
        <v>31846.478993868699</v>
      </c>
      <c r="AQ12" s="31">
        <f>+'[1]OEFA-Ann Transpose'!BB9</f>
        <v>36935.990930141903</v>
      </c>
      <c r="AR12" s="31">
        <f>+'[1]OEFA-Ann Transpose'!BC9</f>
        <v>32238.9607696762</v>
      </c>
      <c r="AS12" s="31">
        <f>+'[1]OEFA-Ann Transpose'!BD9</f>
        <v>30670.9263889043</v>
      </c>
      <c r="AT12" s="31">
        <f>+'[1]OEFA-Ann Transpose'!BE9</f>
        <v>29711.021799762799</v>
      </c>
      <c r="AU12" s="31">
        <f>+'[1]OEFA-Ann Transpose'!BF9</f>
        <v>28011.760069873399</v>
      </c>
      <c r="AV12" s="31">
        <f>+'[1]OEFA-Ann Transpose'!BG9</f>
        <v>27669.829475909701</v>
      </c>
      <c r="AW12" s="31">
        <f>+'[1]OEFA-Ann Transpose'!BH9</f>
        <v>27382.235076684701</v>
      </c>
      <c r="AX12" s="31">
        <f>+'[1]OEFA-Ann Transpose'!BI9</f>
        <v>27562.9419805793</v>
      </c>
      <c r="AY12" s="31">
        <f>+'[1]OEFA-Ann Transpose'!BJ9</f>
        <v>28069.095134170799</v>
      </c>
      <c r="AZ12" s="31">
        <f>+'[1]OEFA-Ann Transpose'!BK9</f>
        <v>28347.8396186715</v>
      </c>
      <c r="BA12" s="31">
        <f>+'[1]OEFA-Ann Transpose'!BL9</f>
        <v>28112.943262021399</v>
      </c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</row>
    <row r="13" spans="1:104" s="4" customFormat="1" x14ac:dyDescent="0.25">
      <c r="A13" s="4" t="s">
        <v>18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31">
        <f>+'[1]OEFA-Ann Transpose'!AG10</f>
        <v>298609.08720829902</v>
      </c>
      <c r="W13" s="31">
        <f>+'[1]OEFA-Ann Transpose'!AH10</f>
        <v>299476.99600486801</v>
      </c>
      <c r="X13" s="31">
        <f>+'[1]OEFA-Ann Transpose'!AI10</f>
        <v>317828.76192955498</v>
      </c>
      <c r="Y13" s="31">
        <f>+'[1]OEFA-Ann Transpose'!AJ10</f>
        <v>333844.97202355799</v>
      </c>
      <c r="Z13" s="31">
        <f>+'[1]OEFA-Ann Transpose'!AK10</f>
        <v>372905.60084141698</v>
      </c>
      <c r="AA13" s="31">
        <f>+'[1]OEFA-Ann Transpose'!AL10</f>
        <v>431059.07508660801</v>
      </c>
      <c r="AB13" s="31">
        <f>+'[1]OEFA-Ann Transpose'!AM10</f>
        <v>490102.57412984298</v>
      </c>
      <c r="AC13" s="31">
        <f>+'[1]OEFA-Ann Transpose'!AN10</f>
        <v>544305.541936739</v>
      </c>
      <c r="AD13" s="31">
        <f>+'[1]OEFA-Ann Transpose'!AO10</f>
        <v>510599.06588193</v>
      </c>
      <c r="AE13" s="31">
        <f>+'[1]OEFA-Ann Transpose'!AP10</f>
        <v>450256.06183021399</v>
      </c>
      <c r="AF13" s="31">
        <f>+'[1]OEFA-Ann Transpose'!AQ10</f>
        <v>466656.92485810298</v>
      </c>
      <c r="AG13" s="31">
        <f>+'[1]OEFA-Ann Transpose'!AR10</f>
        <v>441957.33717120701</v>
      </c>
      <c r="AH13" s="31">
        <f>+'[1]OEFA-Ann Transpose'!AS10</f>
        <v>450454.337668836</v>
      </c>
      <c r="AI13" s="31">
        <f>+'[1]OEFA-Ann Transpose'!AT10</f>
        <v>489666.49411291297</v>
      </c>
      <c r="AJ13" s="31">
        <f>+'[1]OEFA-Ann Transpose'!AU10</f>
        <v>535776.47731078602</v>
      </c>
      <c r="AK13" s="31">
        <f>+'[1]OEFA-Ann Transpose'!AV10</f>
        <v>573737.60225529503</v>
      </c>
      <c r="AL13" s="31">
        <f>+'[1]OEFA-Ann Transpose'!AW10</f>
        <v>630923.86108635203</v>
      </c>
      <c r="AM13" s="31">
        <f>+'[1]OEFA-Ann Transpose'!AX10</f>
        <v>693670.75501331897</v>
      </c>
      <c r="AN13" s="31">
        <f>+'[1]OEFA-Ann Transpose'!AY10</f>
        <v>751521.19116520195</v>
      </c>
      <c r="AO13" s="31">
        <f>+'[1]OEFA-Ann Transpose'!AZ10</f>
        <v>749446.72896509699</v>
      </c>
      <c r="AP13" s="31">
        <f>+'[1]OEFA-Ann Transpose'!BA10</f>
        <v>822893.30082194996</v>
      </c>
      <c r="AQ13" s="31">
        <f>+'[1]OEFA-Ann Transpose'!BB10</f>
        <v>952843.69325818901</v>
      </c>
      <c r="AR13" s="31">
        <f>+'[1]OEFA-Ann Transpose'!BC10</f>
        <v>994113.54339822009</v>
      </c>
      <c r="AS13" s="31">
        <f>+'[1]OEFA-Ann Transpose'!BD10</f>
        <v>1043062.9956622401</v>
      </c>
      <c r="AT13" s="31">
        <f>+'[1]OEFA-Ann Transpose'!BE10</f>
        <v>1096775.8540068299</v>
      </c>
      <c r="AU13" s="31">
        <f>+'[1]OEFA-Ann Transpose'!BF10</f>
        <v>1150488.6310195499</v>
      </c>
      <c r="AV13" s="31">
        <f>+'[1]OEFA-Ann Transpose'!BG10</f>
        <v>1208190.5477441801</v>
      </c>
      <c r="AW13" s="31">
        <f>+'[1]OEFA-Ann Transpose'!BH10</f>
        <v>1268118.1713193599</v>
      </c>
      <c r="AX13" s="31">
        <f>+'[1]OEFA-Ann Transpose'!BI10</f>
        <v>1329313.5178718499</v>
      </c>
      <c r="AY13" s="31">
        <f>+'[1]OEFA-Ann Transpose'!BJ10</f>
        <v>1399346.29473436</v>
      </c>
      <c r="AZ13" s="31">
        <f>+'[1]OEFA-Ann Transpose'!BK10</f>
        <v>1465447.21797149</v>
      </c>
      <c r="BA13" s="31">
        <f>+'[1]OEFA-Ann Transpose'!BL10</f>
        <v>1540787.42946018</v>
      </c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</row>
    <row r="14" spans="1:104" s="34" customFormat="1" x14ac:dyDescent="0.25">
      <c r="A14" s="34" t="s">
        <v>20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37">
        <f>+'[1]Ann Misfits'!L3</f>
        <v>89.795000000000002</v>
      </c>
      <c r="M14" s="37">
        <f>+'[1]Ann Misfits'!M3</f>
        <v>92.602499999999992</v>
      </c>
      <c r="N14" s="37">
        <f>+'[1]Ann Misfits'!N3</f>
        <v>94.52</v>
      </c>
      <c r="O14" s="37">
        <f>+'[1]Ann Misfits'!O3</f>
        <v>96.287500000000009</v>
      </c>
      <c r="P14" s="37">
        <f>+'[1]Ann Misfits'!P3</f>
        <v>98.915000000000006</v>
      </c>
      <c r="Q14" s="37">
        <f>+'[1]Ann Misfits'!Q3</f>
        <v>101.435</v>
      </c>
      <c r="R14" s="37">
        <f>+'[1]Ann Misfits'!R3</f>
        <v>104.69499999999999</v>
      </c>
      <c r="S14" s="37">
        <f>+'[1]Ann Misfits'!S3</f>
        <v>111.11750000000001</v>
      </c>
      <c r="T14" s="37">
        <f>+'[1]Ann Misfits'!T3</f>
        <v>121.6425</v>
      </c>
      <c r="U14" s="37">
        <f>+'[1]Ann Misfits'!U3</f>
        <v>132.20500000000001</v>
      </c>
      <c r="V14" s="37">
        <f>+'[1]OEFA-Ann Transpose'!AG11</f>
        <v>142.87362060977799</v>
      </c>
      <c r="W14" s="37">
        <f>+'[1]OEFA-Ann Transpose'!AH11</f>
        <v>152.375220064687</v>
      </c>
      <c r="X14" s="37">
        <f>+'[1]OEFA-Ann Transpose'!AI11</f>
        <v>159.60325455297101</v>
      </c>
      <c r="Y14" s="37">
        <f>+'[1]OEFA-Ann Transpose'!AJ11</f>
        <v>166.38437104281999</v>
      </c>
      <c r="Z14" s="37">
        <f>+'[1]OEFA-Ann Transpose'!AK11</f>
        <v>181.46550368916201</v>
      </c>
      <c r="AA14" s="37">
        <f>+'[1]OEFA-Ann Transpose'!AL11</f>
        <v>209.07438060368099</v>
      </c>
      <c r="AB14" s="37">
        <f>+'[1]OEFA-Ann Transpose'!AM11</f>
        <v>243.05953421208099</v>
      </c>
      <c r="AC14" s="37">
        <f>+'[1]OEFA-Ann Transpose'!AN11</f>
        <v>262.26516281930498</v>
      </c>
      <c r="AD14" s="37">
        <f>+'[1]OEFA-Ann Transpose'!AO11</f>
        <v>252.457856711235</v>
      </c>
      <c r="AE14" s="37">
        <f>+'[1]OEFA-Ann Transpose'!AP11</f>
        <v>226.70531501878801</v>
      </c>
      <c r="AF14" s="37">
        <f>+'[1]OEFA-Ann Transpose'!AQ11</f>
        <v>210.80818610948501</v>
      </c>
      <c r="AG14" s="37">
        <f>+'[1]OEFA-Ann Transpose'!AR11</f>
        <v>196.66698776495201</v>
      </c>
      <c r="AH14" s="37">
        <f>+'[1]OEFA-Ann Transpose'!AS11</f>
        <v>195.61967830128501</v>
      </c>
      <c r="AI14" s="37">
        <f>+'[1]OEFA-Ann Transpose'!AT11</f>
        <v>211.62235278839199</v>
      </c>
      <c r="AJ14" s="37">
        <f>+'[1]OEFA-Ann Transpose'!AU11</f>
        <v>231.274447393462</v>
      </c>
      <c r="AK14" s="37">
        <f>+'[1]OEFA-Ann Transpose'!AV11</f>
        <v>252.668413446806</v>
      </c>
      <c r="AL14" s="37">
        <f>+'[1]OEFA-Ann Transpose'!AW11</f>
        <v>283.09755485023402</v>
      </c>
      <c r="AM14" s="37">
        <f>+'[1]OEFA-Ann Transpose'!AX11</f>
        <v>318.843227067405</v>
      </c>
      <c r="AN14" s="37">
        <f>+'[1]OEFA-Ann Transpose'!AY11</f>
        <v>349.29718762546901</v>
      </c>
      <c r="AO14" s="37">
        <f>+'[1]OEFA-Ann Transpose'!AZ11</f>
        <v>359.05523385510497</v>
      </c>
      <c r="AP14" s="37">
        <f>+'[1]OEFA-Ann Transpose'!BA11</f>
        <v>378.08088816521098</v>
      </c>
      <c r="AQ14" s="37">
        <f>+'[1]OEFA-Ann Transpose'!BB11</f>
        <v>433.81678537694302</v>
      </c>
      <c r="AR14" s="37">
        <f>+'[1]OEFA-Ann Transpose'!BC11</f>
        <v>462.96048368020899</v>
      </c>
      <c r="AS14" s="37">
        <f>+'[1]OEFA-Ann Transpose'!BD11</f>
        <v>489.26507450641401</v>
      </c>
      <c r="AT14" s="37">
        <f>+'[1]OEFA-Ann Transpose'!BE11</f>
        <v>503.68495805948902</v>
      </c>
      <c r="AU14" s="37">
        <f>+'[1]OEFA-Ann Transpose'!BF11</f>
        <v>517.08643016097903</v>
      </c>
      <c r="AV14" s="37">
        <f>+'[1]OEFA-Ann Transpose'!BG11</f>
        <v>530.03977338290099</v>
      </c>
      <c r="AW14" s="37">
        <f>+'[1]OEFA-Ann Transpose'!BH11</f>
        <v>542.39083008510897</v>
      </c>
      <c r="AX14" s="37">
        <f>+'[1]OEFA-Ann Transpose'!BI11</f>
        <v>554.17755977120601</v>
      </c>
      <c r="AY14" s="37">
        <f>+'[1]OEFA-Ann Transpose'!BJ11</f>
        <v>565.73021213864899</v>
      </c>
      <c r="AZ14" s="37">
        <f>+'[1]OEFA-Ann Transpose'!BK11</f>
        <v>577.08246922788499</v>
      </c>
      <c r="BA14" s="37">
        <f>+'[1]OEFA-Ann Transpose'!BL11</f>
        <v>588.16476156747399</v>
      </c>
    </row>
    <row r="15" spans="1:104" s="34" customFormat="1" x14ac:dyDescent="0.25">
      <c r="A15" s="34" t="s">
        <v>12</v>
      </c>
      <c r="B15" s="37">
        <f>+'[1]ABC-Transpose'!B16*100</f>
        <v>82.746656239032745</v>
      </c>
      <c r="C15" s="37">
        <f>+'[1]ABC-Transpose'!C16*100</f>
        <v>91.591876745223999</v>
      </c>
      <c r="D15" s="37">
        <f>+'[1]ABC-Transpose'!D16*100</f>
        <v>97.772875428199768</v>
      </c>
      <c r="E15" s="37">
        <f>+'[1]ABC-Transpose'!E16*100</f>
        <v>99.264836311340332</v>
      </c>
      <c r="F15" s="37">
        <f>+'[1]ABC-Transpose'!F16*100</f>
        <v>102.96197235584259</v>
      </c>
      <c r="G15" s="37">
        <f>+'[1]ABC-Transpose'!G16*100</f>
        <v>105.53599894046783</v>
      </c>
      <c r="H15" s="37">
        <f>+'[1]ABC-Transpose'!H16*100</f>
        <v>106.60170018672943</v>
      </c>
      <c r="I15" s="37">
        <f>+'[1]ABC-Transpose'!I16*100</f>
        <v>109.17499959468842</v>
      </c>
      <c r="J15" s="37">
        <f>+'[1]ABC-Transpose'!J16*100</f>
        <v>112.85000145435333</v>
      </c>
      <c r="K15" s="37">
        <f>+'[1]ABC-Transpose'!K16*100</f>
        <v>118.15000176429749</v>
      </c>
      <c r="L15" s="37">
        <f>+'[1]ABC-Transpose'!L16*100</f>
        <v>126.79999768733978</v>
      </c>
      <c r="M15" s="37">
        <f>+'[1]ABC-Transpose'!M16*100</f>
        <v>134.10000205039978</v>
      </c>
      <c r="N15" s="37">
        <f>+'[1]ABC-Transpose'!N16*100</f>
        <v>139.00000154972076</v>
      </c>
      <c r="O15" s="37">
        <f>+'[1]ABC-Transpose'!O16*100</f>
        <v>142.89999902248383</v>
      </c>
      <c r="P15" s="37">
        <f>+'[1]ABC-Transpose'!P16*100</f>
        <v>147.79999852180481</v>
      </c>
      <c r="Q15" s="37">
        <f>+'[1]ABC-Transpose'!Q16*100</f>
        <v>152.24999785423279</v>
      </c>
      <c r="R15" s="37">
        <f>+'[1]ABC-Transpose'!R16*100</f>
        <v>157.4999988079071</v>
      </c>
      <c r="S15" s="37">
        <f>+'[1]ABC-Transpose'!S16*100</f>
        <v>162.99999952316284</v>
      </c>
      <c r="T15" s="37">
        <f>+'[1]ABC-Transpose'!T16*100</f>
        <v>167.80000030994415</v>
      </c>
      <c r="U15" s="37">
        <f>+'[1]ABC-Transpose'!U16*100</f>
        <v>172.77500033378601</v>
      </c>
      <c r="V15" s="37">
        <f>+'[1]ABC-Transpose'!V16*100</f>
        <v>179.17499840259552</v>
      </c>
      <c r="W15" s="37">
        <f>+'[1]ABC-Transpose'!W16*100</f>
        <v>185.75000166893005</v>
      </c>
      <c r="X15" s="37">
        <f>+'[1]ABC-Transpose'!X16*100</f>
        <v>189.3625020980835</v>
      </c>
      <c r="Y15" s="37">
        <f>+'[1]ABC-Transpose'!Y16*100</f>
        <v>192.51249969005585</v>
      </c>
      <c r="Z15" s="37">
        <f>+'[1]ABC-Transpose'!Z16*100</f>
        <v>194.67500000000001</v>
      </c>
      <c r="AA15" s="37">
        <f>+'[1]ABC-Transpose'!AA16*100</f>
        <v>200.04999999999998</v>
      </c>
      <c r="AB15" s="37">
        <f>+'[1]ABC-Transpose'!AB16*100</f>
        <v>207.63750000000002</v>
      </c>
      <c r="AC15" s="37">
        <f>+'[1]ABC-Transpose'!AC16*100</f>
        <v>215.50500000000002</v>
      </c>
      <c r="AD15" s="37">
        <f>+'[1]ABC-Transpose'!AD16*100</f>
        <v>224.84000000000003</v>
      </c>
      <c r="AE15" s="37">
        <f>+'[1]ABC-Transpose'!AE16*100</f>
        <v>226.10250000000002</v>
      </c>
      <c r="AF15" s="37">
        <f>+'[1]ABC-Transpose'!AF16*100</f>
        <v>226.77999999999997</v>
      </c>
      <c r="AG15" s="37">
        <f>+'[1]ABC-Transpose'!AG16*100</f>
        <v>232.73250000000002</v>
      </c>
      <c r="AH15" s="37">
        <f>+'[1]ABC-Transpose'!AH16*100</f>
        <v>238.59</v>
      </c>
      <c r="AI15" s="37">
        <f>+'[1]ABC-Transpose'!AI16*100</f>
        <v>241.60250000000002</v>
      </c>
      <c r="AJ15" s="37">
        <f>+'[1]ABC-Transpose'!AJ16*100</f>
        <v>245.88499999999999</v>
      </c>
      <c r="AK15" s="37">
        <f>+'[1]ABC-Transpose'!AK16*100</f>
        <v>249.33749999999998</v>
      </c>
      <c r="AL15" s="37">
        <f>+'[1]ABC-Transpose'!AL16*100</f>
        <v>254.92249999999999</v>
      </c>
      <c r="AM15" s="37">
        <f>+'[1]ABC-Transpose'!AM16*100</f>
        <v>262.68599999999998</v>
      </c>
      <c r="AN15" s="37">
        <f>+'[1]ABC-Transpose'!AN16*100</f>
        <v>271.01425</v>
      </c>
      <c r="AO15" s="37">
        <f>+'[1]ABC-Transpose'!AO16*100</f>
        <v>278.63200000000001</v>
      </c>
      <c r="AP15" s="37">
        <f>+'[1]ABC-Transpose'!AP16*100</f>
        <v>282.93675000000002</v>
      </c>
      <c r="AQ15" s="37">
        <f>+'[1]ABC-Transpose'!AQ16*100</f>
        <v>295.44362499999994</v>
      </c>
      <c r="AR15" s="37">
        <f>+'[1]ABC-Transpose'!AR16*100</f>
        <v>306.35000000000002</v>
      </c>
      <c r="AS15" s="37">
        <f>+'[1]ABC-Transpose'!AS16*100</f>
        <v>314.81745000000001</v>
      </c>
      <c r="AT15" s="37">
        <f>+'[1]ABC-Transpose'!AT16*100</f>
        <v>321.76794999999998</v>
      </c>
      <c r="AU15" s="37">
        <f>+'[1]ABC-Transpose'!AU16*100</f>
        <v>328.59982500000001</v>
      </c>
      <c r="AV15" s="37">
        <f>+'[1]ABC-Transpose'!AV16*100</f>
        <v>335.65370000000001</v>
      </c>
      <c r="AW15" s="37">
        <f>+'[1]ABC-Transpose'!AW16*100</f>
        <v>343.14264999999995</v>
      </c>
      <c r="AX15" s="37">
        <f>+'[1]ABC-Transpose'!AX16*100</f>
        <v>351.03682500000002</v>
      </c>
      <c r="AY15" s="37">
        <f>+'[1]ABC-Transpose'!AY16*100</f>
        <v>359.02642499999996</v>
      </c>
      <c r="AZ15" s="37">
        <f>+'[1]ABC-Transpose'!AZ16*100</f>
        <v>367.02727500000003</v>
      </c>
      <c r="BA15" s="37">
        <f>+'[1]ABC-Transpose'!BA16*100</f>
        <v>375.05905000000001</v>
      </c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</row>
    <row r="16" spans="1:104" s="36" customFormat="1" x14ac:dyDescent="0.25">
      <c r="A16" s="38" t="s">
        <v>10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>
        <v>25165.685389999999</v>
      </c>
      <c r="Q16" s="47">
        <v>26424.5046699999</v>
      </c>
      <c r="R16" s="47">
        <v>27608.662100000001</v>
      </c>
      <c r="S16" s="47">
        <v>30439.465029999999</v>
      </c>
      <c r="T16" s="47">
        <v>32844.288650000002</v>
      </c>
      <c r="U16" s="47">
        <v>35861.248209999998</v>
      </c>
      <c r="V16" s="47">
        <v>39017.612479999902</v>
      </c>
      <c r="W16" s="47">
        <v>37414.873469999999</v>
      </c>
      <c r="X16" s="47">
        <v>36137.962859999898</v>
      </c>
      <c r="Y16" s="47">
        <v>36379.622689999997</v>
      </c>
      <c r="Z16" s="47">
        <v>38521.409959999997</v>
      </c>
      <c r="AA16" s="47">
        <v>41807.662629999999</v>
      </c>
      <c r="AB16" s="47">
        <v>45401.665729999899</v>
      </c>
      <c r="AC16" s="47">
        <v>49268.622239999902</v>
      </c>
      <c r="AD16" s="47">
        <v>47440.908710000003</v>
      </c>
      <c r="AE16" s="47">
        <v>40783.082659999898</v>
      </c>
      <c r="AF16" s="47">
        <v>40506.885020000002</v>
      </c>
      <c r="AG16" s="47">
        <v>42349.096576999997</v>
      </c>
      <c r="AH16" s="47">
        <v>45178.847087000002</v>
      </c>
      <c r="AI16" s="47">
        <v>48553.937855999997</v>
      </c>
      <c r="AJ16" s="47">
        <v>52335.343480000003</v>
      </c>
      <c r="AK16" s="47">
        <v>57615.757460000001</v>
      </c>
      <c r="AL16" s="47">
        <v>62234.630016999901</v>
      </c>
      <c r="AM16" s="47">
        <f>+'[1]ST-Ann'!G26</f>
        <v>65826.124662000002</v>
      </c>
      <c r="AN16" s="47">
        <f>+'[1]ST-Ann'!G27</f>
        <v>72726.583625999905</v>
      </c>
      <c r="AO16" s="47">
        <f>+'[1]ST-Ann'!G28</f>
        <v>76486.164464000001</v>
      </c>
      <c r="AP16" s="47">
        <f>+'[1]ST-Ann'!G29</f>
        <v>70728.682614999998</v>
      </c>
      <c r="AQ16" s="47">
        <f>+'[1]ST-Ann'!G30</f>
        <v>81466</v>
      </c>
      <c r="AR16" s="47">
        <f>+'[1]ST-Ann'!G31</f>
        <v>86216.895496451602</v>
      </c>
      <c r="AS16" s="47">
        <f>+'[1]ST-Ann'!G32</f>
        <v>90623.139056300104</v>
      </c>
      <c r="AT16" s="47">
        <f>+'[1]ST-Ann'!G33</f>
        <v>95199.693001349195</v>
      </c>
      <c r="AU16" s="47">
        <f>+'[1]ST-Ann'!G34</f>
        <v>98962.305593201003</v>
      </c>
      <c r="AV16" s="47">
        <f>+'[1]ST-Ann'!G35</f>
        <v>103677.268484345</v>
      </c>
      <c r="AW16" s="47">
        <f>+'[1]ST-Ann'!G36</f>
        <v>108890.3379101</v>
      </c>
      <c r="AX16" s="47">
        <f>+'[1]ST-Ann'!G37</f>
        <v>113896.29781443199</v>
      </c>
      <c r="AY16" s="47">
        <f>+'[1]ST-Ann'!G38</f>
        <v>118843.09800455499</v>
      </c>
      <c r="AZ16" s="47">
        <f>+'[1]ST-Ann'!G39</f>
        <v>124071.226193129</v>
      </c>
      <c r="BA16" s="47">
        <f>+'[1]ST-Ann'!G40</f>
        <v>129310.965674657</v>
      </c>
    </row>
    <row r="17" spans="1:104" x14ac:dyDescent="0.25"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</row>
    <row r="18" spans="1:104" s="25" customFormat="1" x14ac:dyDescent="0.25">
      <c r="A18" s="11" t="s">
        <v>36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1:104" s="28" customFormat="1" x14ac:dyDescent="0.25">
      <c r="A19" s="28" t="s">
        <v>21</v>
      </c>
      <c r="B19" s="32">
        <f>+'[1]ABC-Transpose'!B20</f>
        <v>0.96212922291964376</v>
      </c>
      <c r="C19" s="32">
        <f>+'[1]ABC-Transpose'!C20</f>
        <v>0.95179471773156443</v>
      </c>
      <c r="D19" s="32">
        <f>+'[1]ABC-Transpose'!D20</f>
        <v>0.87702616798991828</v>
      </c>
      <c r="E19" s="32">
        <f>+'[1]ABC-Transpose'!E20</f>
        <v>0.94632935854922051</v>
      </c>
      <c r="F19" s="32">
        <f>+'[1]ABC-Transpose'!F20</f>
        <v>0.96696721155314524</v>
      </c>
      <c r="G19" s="32">
        <f>+'[1]ABC-Transpose'!G20</f>
        <v>0.9183757918660117</v>
      </c>
      <c r="H19" s="32">
        <f>+'[1]ABC-Transpose'!H20</f>
        <v>1.0115953027176794</v>
      </c>
      <c r="I19" s="32">
        <f>+'[1]ABC-Transpose'!I20</f>
        <v>1.0313320434710076</v>
      </c>
      <c r="J19" s="32">
        <f>+'[1]ABC-Transpose'!J20</f>
        <v>1.0318074627324643</v>
      </c>
      <c r="K19" s="32">
        <f>+'[1]ABC-Transpose'!K20</f>
        <v>1.12070356434788</v>
      </c>
      <c r="L19" s="32">
        <f>+'[1]ABC-Transpose'!L20</f>
        <v>1.2499622694943076</v>
      </c>
      <c r="M19" s="32">
        <f>+'[1]ABC-Transpose'!M20</f>
        <v>1.2304762584379001</v>
      </c>
      <c r="N19" s="32">
        <f>+'[1]ABC-Transpose'!N20</f>
        <v>1.0353862207488018</v>
      </c>
      <c r="O19" s="32">
        <f>+'[1]ABC-Transpose'!O20</f>
        <v>1.0681419710009075</v>
      </c>
      <c r="P19" s="32">
        <f>+'[1]ABC-Transpose'!P20</f>
        <v>1.0475865156461674</v>
      </c>
      <c r="Q19" s="32">
        <f>+'[1]ABC-Transpose'!Q20</f>
        <v>1.0851696497727075</v>
      </c>
      <c r="R19" s="32">
        <f>+'[1]ABC-Transpose'!R20</f>
        <v>1.0848388198773349</v>
      </c>
      <c r="S19" s="32">
        <f>+'[1]ABC-Transpose'!S20</f>
        <v>0.96810827083475925</v>
      </c>
      <c r="T19" s="32">
        <f>+'[1]ABC-Transpose'!T20</f>
        <v>1.0106529439355731</v>
      </c>
      <c r="U19" s="32">
        <f>+'[1]ABC-Transpose'!U20</f>
        <v>1.23475125276388</v>
      </c>
      <c r="V19" s="32">
        <f>+'[1]ABC-Transpose'!V20</f>
        <v>1.2526540335384175</v>
      </c>
      <c r="W19" s="32">
        <f>+'[1]ABC-Transpose'!W20</f>
        <v>1.18441348378336</v>
      </c>
      <c r="X19" s="32">
        <f>+'[1]ABC-Transpose'!X20</f>
        <v>1.0916994224596226</v>
      </c>
      <c r="Y19" s="32">
        <f>+'[1]ABC-Transpose'!Y20</f>
        <v>0.83917672563196377</v>
      </c>
      <c r="Z19" s="32">
        <f>+'[1]ABC-Transpose'!Z20</f>
        <v>0.74788636565476996</v>
      </c>
      <c r="AA19" s="32">
        <f>+'[1]ABC-Transpose'!AA20</f>
        <v>0.66480854872983153</v>
      </c>
      <c r="AB19" s="32">
        <f>+'[1]ABC-Transpose'!AB20</f>
        <v>0.6902852390590708</v>
      </c>
      <c r="AC19" s="32">
        <f>+'[1]ABC-Transpose'!AC20</f>
        <v>0.69083530011444028</v>
      </c>
      <c r="AD19" s="32">
        <f>+'[1]ABC-Transpose'!AD20</f>
        <v>0.58356102172135671</v>
      </c>
      <c r="AE19" s="32">
        <f>+'[1]ABC-Transpose'!AE20</f>
        <v>0.50952448570554376</v>
      </c>
      <c r="AF19" s="32">
        <f>+'[1]ABC-Transpose'!AF20</f>
        <v>0.46614873864591549</v>
      </c>
      <c r="AG19" s="32">
        <f>+'[1]ABC-Transpose'!AG20</f>
        <v>0.52442160306847019</v>
      </c>
      <c r="AH19" s="32">
        <f>+'[1]ABC-Transpose'!AH20</f>
        <v>0.42440223317932352</v>
      </c>
      <c r="AI19" s="32">
        <f>+'[1]ABC-Transpose'!AI20</f>
        <v>0.45759053761035973</v>
      </c>
      <c r="AJ19" s="32">
        <f>+'[1]ABC-Transpose'!AJ20</f>
        <v>0.45751098652252853</v>
      </c>
      <c r="AK19" s="32">
        <f>+'[1]ABC-Transpose'!AK20</f>
        <v>0.57504260821314079</v>
      </c>
      <c r="AL19" s="32">
        <f>+'[1]ABC-Transpose'!AL20</f>
        <v>0.52483234963764969</v>
      </c>
      <c r="AM19" s="32">
        <f>+'[1]ABC-Transpose'!AM20</f>
        <v>0.53487210857082101</v>
      </c>
      <c r="AN19" s="32">
        <f>+'[1]ABC-Transpose'!AN20</f>
        <v>0.50100224531223925</v>
      </c>
      <c r="AO19" s="32">
        <f>+'[1]ABC-Transpose'!AO20</f>
        <v>0.50072205123937952</v>
      </c>
      <c r="AP19" s="32">
        <f>+'[1]ABC-Transpose'!AP20</f>
        <v>0.46677274529030799</v>
      </c>
      <c r="AQ19" s="32">
        <f>+'[1]ABC-Transpose'!AQ20</f>
        <v>0.40844714095631951</v>
      </c>
      <c r="AR19" s="32">
        <f>+'[1]ABC-Transpose'!AR20</f>
        <v>0.40837897078635754</v>
      </c>
      <c r="AS19" s="32">
        <f>+'[1]ABC-Transpose'!AS20</f>
        <v>0.39084502500000001</v>
      </c>
      <c r="AT19" s="32">
        <f>+'[1]ABC-Transpose'!AT20</f>
        <v>0.380673025</v>
      </c>
      <c r="AU19" s="32">
        <f>+'[1]ABC-Transpose'!AU20</f>
        <v>0.36888987499999998</v>
      </c>
      <c r="AV19" s="32">
        <f>+'[1]ABC-Transpose'!AV20</f>
        <v>0.35891832499999998</v>
      </c>
      <c r="AW19" s="32">
        <f>+'[1]ABC-Transpose'!AW20</f>
        <v>0.349339925</v>
      </c>
      <c r="AX19" s="32">
        <f>+'[1]ABC-Transpose'!AX20</f>
        <v>0.33946037499999998</v>
      </c>
      <c r="AY19" s="32">
        <f>+'[1]ABC-Transpose'!AY20</f>
        <v>0.33002152499999998</v>
      </c>
      <c r="AZ19" s="32">
        <f>+'[1]ABC-Transpose'!AZ20</f>
        <v>0.32162807500000001</v>
      </c>
      <c r="BA19" s="32">
        <f>+'[1]ABC-Transpose'!BA20</f>
        <v>0.31366972500000001</v>
      </c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</row>
    <row r="20" spans="1:104" s="28" customFormat="1" x14ac:dyDescent="0.25">
      <c r="A20" s="28" t="s">
        <v>22</v>
      </c>
      <c r="B20" s="32">
        <f>+'[1]ABC-Transpose'!B21</f>
        <v>32.304426278125348</v>
      </c>
      <c r="C20" s="32">
        <f>+'[1]ABC-Transpose'!C21</f>
        <v>30.475803159058749</v>
      </c>
      <c r="D20" s="32">
        <f>+'[1]ABC-Transpose'!D21</f>
        <v>27.751611244386975</v>
      </c>
      <c r="E20" s="32">
        <f>+'[1]ABC-Transpose'!E21</f>
        <v>28.130802687428975</v>
      </c>
      <c r="F20" s="32">
        <f>+'[1]ABC-Transpose'!F21</f>
        <v>31.257620850595323</v>
      </c>
      <c r="G20" s="32">
        <f>+'[1]ABC-Transpose'!G21</f>
        <v>33.171458102131801</v>
      </c>
      <c r="H20" s="32">
        <f>+'[1]ABC-Transpose'!H21</f>
        <v>36.371979430573148</v>
      </c>
      <c r="I20" s="32">
        <f>+'[1]ABC-Transpose'!I21</f>
        <v>38.277386328226676</v>
      </c>
      <c r="J20" s="32">
        <f>+'[1]ABC-Transpose'!J21</f>
        <v>41.442186964574077</v>
      </c>
      <c r="K20" s="32">
        <f>+'[1]ABC-Transpose'!K21</f>
        <v>44.938251172430725</v>
      </c>
      <c r="L20" s="32">
        <f>+'[1]ABC-Transpose'!L21</f>
        <v>47.218264940452428</v>
      </c>
      <c r="M20" s="32">
        <f>+'[1]ABC-Transpose'!M21</f>
        <v>46.633545426656923</v>
      </c>
      <c r="N20" s="32">
        <f>+'[1]ABC-Transpose'!N21</f>
        <v>47.632330676726951</v>
      </c>
      <c r="O20" s="32">
        <f>+'[1]ABC-Transpose'!O21</f>
        <v>44.722284137156578</v>
      </c>
      <c r="P20" s="32">
        <f>+'[1]ABC-Transpose'!P21</f>
        <v>44.471216774913849</v>
      </c>
      <c r="Q20" s="32">
        <f>+'[1]ABC-Transpose'!Q21</f>
        <v>44.854214093058076</v>
      </c>
      <c r="R20" s="32">
        <f>+'[1]ABC-Transpose'!R21</f>
        <v>46.386243751447154</v>
      </c>
      <c r="S20" s="32">
        <f>+'[1]ABC-Transpose'!S21</f>
        <v>51.155495634516228</v>
      </c>
      <c r="T20" s="32">
        <f>+'[1]ABC-Transpose'!T21</f>
        <v>55.3704257226143</v>
      </c>
      <c r="U20" s="32">
        <f>+'[1]ABC-Transpose'!U21</f>
        <v>61.002168641242179</v>
      </c>
      <c r="V20" s="32">
        <f>+'[1]ABC-Transpose'!V21</f>
        <v>66.480928375945837</v>
      </c>
      <c r="W20" s="32">
        <f>+'[1]ABC-Transpose'!W21</f>
        <v>64.824576461740449</v>
      </c>
      <c r="X20" s="32">
        <f>+'[1]ABC-Transpose'!X21</f>
        <v>59.394917968765853</v>
      </c>
      <c r="Y20" s="32">
        <f>+'[1]ABC-Transpose'!Y21</f>
        <v>57.617569106917173</v>
      </c>
      <c r="Z20" s="32">
        <f>+'[1]ABC-Transpose'!Z21</f>
        <v>59.31047876888978</v>
      </c>
      <c r="AA20" s="32">
        <f>+'[1]ABC-Transpose'!AA21</f>
        <v>63.115961573460254</v>
      </c>
      <c r="AB20" s="32">
        <f>+'[1]ABC-Transpose'!AB21</f>
        <v>69.396269115384911</v>
      </c>
      <c r="AC20" s="32">
        <f>+'[1]ABC-Transpose'!AC21</f>
        <v>74.489912558850477</v>
      </c>
      <c r="AD20" s="32">
        <f>+'[1]ABC-Transpose'!AD21</f>
        <v>73.923839674858996</v>
      </c>
      <c r="AE20" s="32">
        <f>+'[1]ABC-Transpose'!AE21</f>
        <v>57.246494843206776</v>
      </c>
      <c r="AF20" s="32">
        <f>+'[1]ABC-Transpose'!AF21</f>
        <v>49.699616099230525</v>
      </c>
      <c r="AG20" s="32">
        <f>+'[1]ABC-Transpose'!AG21</f>
        <v>48.282691325259705</v>
      </c>
      <c r="AH20" s="32">
        <f>+'[1]ABC-Transpose'!AH21</f>
        <v>50.621955209762575</v>
      </c>
      <c r="AI20" s="32">
        <f>+'[1]ABC-Transpose'!AI21</f>
        <v>55.936865978908223</v>
      </c>
      <c r="AJ20" s="32">
        <f>+'[1]ABC-Transpose'!AJ21</f>
        <v>60.684585627294027</v>
      </c>
      <c r="AK20" s="32">
        <f>+'[1]ABC-Transpose'!AK21</f>
        <v>66.821100829394595</v>
      </c>
      <c r="AL20" s="32">
        <f>+'[1]ABC-Transpose'!AL21</f>
        <v>71.215168120727782</v>
      </c>
      <c r="AM20" s="32">
        <f>+'[1]ABC-Transpose'!AM21</f>
        <v>74.333304973371</v>
      </c>
      <c r="AN20" s="32">
        <f>+'[1]ABC-Transpose'!AN21</f>
        <v>78.101161946005973</v>
      </c>
      <c r="AO20" s="32">
        <f>+'[1]ABC-Transpose'!AO21</f>
        <v>79.524419507442758</v>
      </c>
      <c r="AP20" s="32">
        <f>+'[1]ABC-Transpose'!AP21</f>
        <v>76.478349303357859</v>
      </c>
      <c r="AQ20" s="32">
        <f>+'[1]ABC-Transpose'!AQ21</f>
        <v>79.596763359865648</v>
      </c>
      <c r="AR20" s="32">
        <f>+'[1]ABC-Transpose'!AR21</f>
        <v>80.824881586537259</v>
      </c>
      <c r="AS20" s="32">
        <f>+'[1]ABC-Transpose'!AS21</f>
        <v>82.032552500000008</v>
      </c>
      <c r="AT20" s="32">
        <f>+'[1]ABC-Transpose'!AT21</f>
        <v>82.054400000000001</v>
      </c>
      <c r="AU20" s="32">
        <f>+'[1]ABC-Transpose'!AU21</f>
        <v>81.314927499999996</v>
      </c>
      <c r="AV20" s="32">
        <f>+'[1]ABC-Transpose'!AV21</f>
        <v>81.186029999999988</v>
      </c>
      <c r="AW20" s="32">
        <f>+'[1]ABC-Transpose'!AW21</f>
        <v>81.109962499999995</v>
      </c>
      <c r="AX20" s="32">
        <f>+'[1]ABC-Transpose'!AX21</f>
        <v>80.788107499999995</v>
      </c>
      <c r="AY20" s="32">
        <f>+'[1]ABC-Transpose'!AY21</f>
        <v>80.54126500000001</v>
      </c>
      <c r="AZ20" s="32">
        <f>+'[1]ABC-Transpose'!AZ21</f>
        <v>80.658582499999994</v>
      </c>
      <c r="BA20" s="32">
        <f>+'[1]ABC-Transpose'!BA21</f>
        <v>80.880719999999997</v>
      </c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</row>
    <row r="21" spans="1:104" s="28" customFormat="1" x14ac:dyDescent="0.25">
      <c r="A21" s="28" t="s">
        <v>23</v>
      </c>
      <c r="B21" s="32">
        <f>+'[1]ABC-Transpose'!B22</f>
        <v>136.59478044732455</v>
      </c>
      <c r="C21" s="32">
        <f>+'[1]ABC-Transpose'!C22</f>
        <v>134.40867728144966</v>
      </c>
      <c r="D21" s="32">
        <f>+'[1]ABC-Transpose'!D22</f>
        <v>128.95560403320772</v>
      </c>
      <c r="E21" s="32">
        <f>+'[1]ABC-Transpose'!E22</f>
        <v>120.47372830184456</v>
      </c>
      <c r="F21" s="32">
        <f>+'[1]ABC-Transpose'!F22</f>
        <v>124.95227402766518</v>
      </c>
      <c r="G21" s="32">
        <f>+'[1]ABC-Transpose'!G22</f>
        <v>130.71702733384376</v>
      </c>
      <c r="H21" s="32">
        <f>+'[1]ABC-Transpose'!H22</f>
        <v>136.52877110652514</v>
      </c>
      <c r="I21" s="32">
        <f>+'[1]ABC-Transpose'!I22</f>
        <v>143.11107251004884</v>
      </c>
      <c r="J21" s="32">
        <f>+'[1]ABC-Transpose'!J22</f>
        <v>150.09681781768649</v>
      </c>
      <c r="K21" s="32">
        <f>+'[1]ABC-Transpose'!K22</f>
        <v>161.9342498216854</v>
      </c>
      <c r="L21" s="32">
        <f>+'[1]ABC-Transpose'!L22</f>
        <v>164.85755714316667</v>
      </c>
      <c r="M21" s="32">
        <f>+'[1]ABC-Transpose'!M22</f>
        <v>161.0734098048805</v>
      </c>
      <c r="N21" s="32">
        <f>+'[1]ABC-Transpose'!N22</f>
        <v>157.12840448756671</v>
      </c>
      <c r="O21" s="32">
        <f>+'[1]ABC-Transpose'!O22</f>
        <v>142.41486697744347</v>
      </c>
      <c r="P21" s="32">
        <f>+'[1]ABC-Transpose'!P22</f>
        <v>133.3382702606244</v>
      </c>
      <c r="Q21" s="32">
        <f>+'[1]ABC-Transpose'!Q22</f>
        <v>130.89698132842781</v>
      </c>
      <c r="R21" s="32">
        <f>+'[1]ABC-Transpose'!R22</f>
        <v>134.90691386398643</v>
      </c>
      <c r="S21" s="32">
        <f>+'[1]ABC-Transpose'!S22</f>
        <v>148.17152272289218</v>
      </c>
      <c r="T21" s="32">
        <f>+'[1]ABC-Transpose'!T22</f>
        <v>154.94425884413081</v>
      </c>
      <c r="U21" s="32">
        <f>+'[1]ABC-Transpose'!U22</f>
        <v>146.02044490743205</v>
      </c>
      <c r="V21" s="32">
        <f>+'[1]ABC-Transpose'!V22</f>
        <v>137.47400194238975</v>
      </c>
      <c r="W21" s="32">
        <f>+'[1]ABC-Transpose'!W22</f>
        <v>131.90523623426773</v>
      </c>
      <c r="X21" s="32">
        <f>+'[1]ABC-Transpose'!X22</f>
        <v>118.39553461907497</v>
      </c>
      <c r="Y21" s="32">
        <f>+'[1]ABC-Transpose'!Y22</f>
        <v>105.89936080880912</v>
      </c>
      <c r="Z21" s="32">
        <f>+'[1]ABC-Transpose'!Z22</f>
        <v>103.60731602430542</v>
      </c>
      <c r="AA21" s="32">
        <f>+'[1]ABC-Transpose'!AA22</f>
        <v>107.06043234116073</v>
      </c>
      <c r="AB21" s="32">
        <f>+'[1]ABC-Transpose'!AB22</f>
        <v>112.39501811177618</v>
      </c>
      <c r="AC21" s="32">
        <f>+'[1]ABC-Transpose'!AC22</f>
        <v>113.1344425967231</v>
      </c>
      <c r="AD21" s="32">
        <f>+'[1]ABC-Transpose'!AD22</f>
        <v>112.00884613140964</v>
      </c>
      <c r="AE21" s="32">
        <f>+'[1]ABC-Transpose'!AE22</f>
        <v>102.8038111311028</v>
      </c>
      <c r="AF21" s="32">
        <f>+'[1]ABC-Transpose'!AF22</f>
        <v>98.309323337516787</v>
      </c>
      <c r="AG21" s="32">
        <f>+'[1]ABC-Transpose'!AG22</f>
        <v>100.47578322065938</v>
      </c>
      <c r="AH21" s="32">
        <f>+'[1]ABC-Transpose'!AH22</f>
        <v>103.20921664956218</v>
      </c>
      <c r="AI21" s="32">
        <f>+'[1]ABC-Transpose'!AI22</f>
        <v>106.09586939598303</v>
      </c>
      <c r="AJ21" s="32">
        <f>+'[1]ABC-Transpose'!AJ22</f>
        <v>107.01189359816797</v>
      </c>
      <c r="AK21" s="32">
        <f>+'[1]ABC-Transpose'!AK22</f>
        <v>107.36302922428655</v>
      </c>
      <c r="AL21" s="32">
        <f>+'[1]ABC-Transpose'!AL22</f>
        <v>105.52443392287726</v>
      </c>
      <c r="AM21" s="32">
        <f>+'[1]ABC-Transpose'!AM22</f>
        <v>102.86281010233867</v>
      </c>
      <c r="AN21" s="32">
        <f>+'[1]ABC-Transpose'!AN22</f>
        <v>102.9122223813267</v>
      </c>
      <c r="AO21" s="32">
        <f>+'[1]ABC-Transpose'!AO22</f>
        <v>105.98896427432642</v>
      </c>
      <c r="AP21" s="32">
        <f>+'[1]ABC-Transpose'!AP22</f>
        <v>95.384702098415545</v>
      </c>
      <c r="AQ21" s="32">
        <f>+'[1]ABC-Transpose'!AQ22</f>
        <v>89.824356507851491</v>
      </c>
      <c r="AR21" s="32">
        <f>+'[1]ABC-Transpose'!AR22</f>
        <v>91.110221788006484</v>
      </c>
      <c r="AS21" s="32">
        <f>+'[1]ABC-Transpose'!AS22</f>
        <v>92.568394999999995</v>
      </c>
      <c r="AT21" s="32">
        <f>+'[1]ABC-Transpose'!AT22</f>
        <v>92.181950000000001</v>
      </c>
      <c r="AU21" s="32">
        <f>+'[1]ABC-Transpose'!AU22</f>
        <v>91.841537500000001</v>
      </c>
      <c r="AV21" s="32">
        <f>+'[1]ABC-Transpose'!AV22</f>
        <v>91.549397499999998</v>
      </c>
      <c r="AW21" s="32">
        <f>+'[1]ABC-Transpose'!AW22</f>
        <v>91.190944999999999</v>
      </c>
      <c r="AX21" s="32">
        <f>+'[1]ABC-Transpose'!AX22</f>
        <v>90.736495000000005</v>
      </c>
      <c r="AY21" s="32">
        <f>+'[1]ABC-Transpose'!AY22</f>
        <v>90.380375000000001</v>
      </c>
      <c r="AZ21" s="32">
        <f>+'[1]ABC-Transpose'!AZ22</f>
        <v>90.121832499999996</v>
      </c>
      <c r="BA21" s="32">
        <f>+'[1]ABC-Transpose'!BA22</f>
        <v>89.880510000000001</v>
      </c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</row>
    <row r="22" spans="1:104" s="29" customFormat="1" x14ac:dyDescent="0.25">
      <c r="A22" s="29" t="s">
        <v>24</v>
      </c>
      <c r="B22" s="29">
        <f>+'[1]ABC-Transpose'!B19</f>
        <v>169.86133594836954</v>
      </c>
      <c r="C22" s="29">
        <f>+'[1]ABC-Transpose'!C19</f>
        <v>165.83627515823997</v>
      </c>
      <c r="D22" s="29">
        <f>+'[1]ABC-Transpose'!D19</f>
        <v>157.58424144558461</v>
      </c>
      <c r="E22" s="29">
        <f>+'[1]ABC-Transpose'!E19</f>
        <v>149.55086034782275</v>
      </c>
      <c r="F22" s="29">
        <f>+'[1]ABC-Transpose'!F19</f>
        <v>157.17686208981365</v>
      </c>
      <c r="G22" s="29">
        <f>+'[1]ABC-Transpose'!G19</f>
        <v>164.80686122784158</v>
      </c>
      <c r="H22" s="29">
        <f>+'[1]ABC-Transpose'!H19</f>
        <v>173.91234583981597</v>
      </c>
      <c r="I22" s="29">
        <f>+'[1]ABC-Transpose'!I19</f>
        <v>182.41979088174651</v>
      </c>
      <c r="J22" s="29">
        <f>+'[1]ABC-Transpose'!J19</f>
        <v>192.57081224499302</v>
      </c>
      <c r="K22" s="29">
        <f>+'[1]ABC-Transpose'!K19</f>
        <v>207.99320455846402</v>
      </c>
      <c r="L22" s="29">
        <f>+'[1]ABC-Transpose'!L19</f>
        <v>213.32578435311342</v>
      </c>
      <c r="M22" s="29">
        <f>+'[1]ABC-Transpose'!M19</f>
        <v>208.93743148997532</v>
      </c>
      <c r="N22" s="29">
        <f>+'[1]ABC-Transpose'!N19</f>
        <v>205.79612138504248</v>
      </c>
      <c r="O22" s="29">
        <f>+'[1]ABC-Transpose'!O19</f>
        <v>188.20529308560094</v>
      </c>
      <c r="P22" s="29">
        <f>+'[1]ABC-Transpose'!P19</f>
        <v>178.85707355118444</v>
      </c>
      <c r="Q22" s="29">
        <f>+'[1]ABC-Transpose'!Q19</f>
        <v>176.8363650712586</v>
      </c>
      <c r="R22" s="29">
        <f>+'[1]ABC-Transpose'!R19</f>
        <v>182.37799643531093</v>
      </c>
      <c r="S22" s="29">
        <f>+'[1]ABC-Transpose'!S19</f>
        <v>200.29512662824317</v>
      </c>
      <c r="T22" s="29">
        <f>+'[1]ABC-Transpose'!T19</f>
        <v>211.3253375106807</v>
      </c>
      <c r="U22" s="29">
        <f>+'[1]ABC-Transpose'!U19</f>
        <v>208.25736480143809</v>
      </c>
      <c r="V22" s="29">
        <f>+'[1]ABC-Transpose'!V19</f>
        <v>205.207584351874</v>
      </c>
      <c r="W22" s="29">
        <f>+'[1]ABC-Transpose'!W19</f>
        <v>197.91422617979154</v>
      </c>
      <c r="X22" s="29">
        <f>+'[1]ABC-Transpose'!X19</f>
        <v>178.88215201030044</v>
      </c>
      <c r="Y22" s="29">
        <f>+'[1]ABC-Transpose'!Y19</f>
        <v>164.35610664135828</v>
      </c>
      <c r="Z22" s="29">
        <f>+'[1]ABC-Transpose'!Z19</f>
        <v>163.66568115884996</v>
      </c>
      <c r="AA22" s="29">
        <f>+'[1]ABC-Transpose'!AA19</f>
        <v>170.84120246335084</v>
      </c>
      <c r="AB22" s="29">
        <f>+'[1]ABC-Transpose'!AB19</f>
        <v>182.48157246622017</v>
      </c>
      <c r="AC22" s="29">
        <f>+'[1]ABC-Transpose'!AC19</f>
        <v>188.31519045568803</v>
      </c>
      <c r="AD22" s="29">
        <f>+'[1]ABC-Transpose'!AD19</f>
        <v>186.51624682799002</v>
      </c>
      <c r="AE22" s="29">
        <f>+'[1]ABC-Transpose'!AE19</f>
        <v>160.55983046001512</v>
      </c>
      <c r="AF22" s="29">
        <f>+'[1]ABC-Transpose'!AF19</f>
        <v>148.47508817539324</v>
      </c>
      <c r="AG22" s="29">
        <f>+'[1]ABC-Transpose'!AG19</f>
        <v>149.28289614898753</v>
      </c>
      <c r="AH22" s="29">
        <f>+'[1]ABC-Transpose'!AH19</f>
        <v>154.25557409250408</v>
      </c>
      <c r="AI22" s="29">
        <f>+'[1]ABC-Transpose'!AI19</f>
        <v>162.49032591250162</v>
      </c>
      <c r="AJ22" s="29">
        <f>+'[1]ABC-Transpose'!AJ19</f>
        <v>168.15399021198454</v>
      </c>
      <c r="AK22" s="29">
        <f>+'[1]ABC-Transpose'!AK19</f>
        <v>174.7591726618943</v>
      </c>
      <c r="AL22" s="29">
        <f>+'[1]ABC-Transpose'!AL19</f>
        <v>177.26443439324268</v>
      </c>
      <c r="AM22" s="29">
        <f>+'[1]ABC-Transpose'!AM19</f>
        <v>177.73098718428048</v>
      </c>
      <c r="AN22" s="29">
        <f>+'[1]ABC-Transpose'!AN19</f>
        <v>181.51438657264492</v>
      </c>
      <c r="AO22" s="29">
        <f>+'[1]ABC-Transpose'!AO19</f>
        <v>186.01410583300853</v>
      </c>
      <c r="AP22" s="29">
        <f>+'[1]ABC-Transpose'!AP19</f>
        <v>172.3298241470637</v>
      </c>
      <c r="AQ22" s="29">
        <f>+'[1]ABC-Transpose'!AQ19</f>
        <v>169.82956700867345</v>
      </c>
      <c r="AR22" s="29">
        <f>+'[1]ABC-Transpose'!AR19</f>
        <v>172.34348234533007</v>
      </c>
      <c r="AS22" s="29">
        <f>+'[1]ABC-Transpose'!AS19</f>
        <v>174.99182500000001</v>
      </c>
      <c r="AT22" s="29">
        <f>+'[1]ABC-Transpose'!AT19</f>
        <v>174.61705000000001</v>
      </c>
      <c r="AU22" s="29">
        <f>+'[1]ABC-Transpose'!AU19</f>
        <v>173.52535</v>
      </c>
      <c r="AV22" s="29">
        <f>+'[1]ABC-Transpose'!AV19</f>
        <v>173.09434999999999</v>
      </c>
      <c r="AW22" s="29">
        <f>+'[1]ABC-Transpose'!AW19</f>
        <v>172.65022500000001</v>
      </c>
      <c r="AX22" s="29">
        <f>+'[1]ABC-Transpose'!AX19</f>
        <v>171.86407500000001</v>
      </c>
      <c r="AY22" s="29">
        <f>+'[1]ABC-Transpose'!AY19</f>
        <v>171.25167500000001</v>
      </c>
      <c r="AZ22" s="29">
        <f>+'[1]ABC-Transpose'!AZ19</f>
        <v>171.10204999999999</v>
      </c>
      <c r="BA22" s="29">
        <f>+'[1]ABC-Transpose'!BA19</f>
        <v>171.07492500000001</v>
      </c>
    </row>
    <row r="23" spans="1:104" s="28" customFormat="1" x14ac:dyDescent="0.25">
      <c r="A23" s="28" t="s">
        <v>33</v>
      </c>
      <c r="B23" s="32">
        <f>+'[1]ABC-Transpose'!B27+'[1]ABC-Transpose'!B29</f>
        <v>145.28756634880008</v>
      </c>
      <c r="C23" s="32">
        <f>+'[1]ABC-Transpose'!C27+'[1]ABC-Transpose'!C29</f>
        <v>145.98531013116585</v>
      </c>
      <c r="D23" s="32">
        <f>+'[1]ABC-Transpose'!D27+'[1]ABC-Transpose'!D29</f>
        <v>145.63895665545891</v>
      </c>
      <c r="E23" s="32">
        <f>+'[1]ABC-Transpose'!E27+'[1]ABC-Transpose'!E29</f>
        <v>147.36601197609443</v>
      </c>
      <c r="F23" s="32">
        <f>+'[1]ABC-Transpose'!F27+'[1]ABC-Transpose'!F29</f>
        <v>156.64826373449662</v>
      </c>
      <c r="G23" s="32">
        <f>+'[1]ABC-Transpose'!G27+'[1]ABC-Transpose'!G29</f>
        <v>161.13415454654677</v>
      </c>
      <c r="H23" s="32">
        <f>+'[1]ABC-Transpose'!H27+'[1]ABC-Transpose'!H29</f>
        <v>167.89160222544061</v>
      </c>
      <c r="I23" s="32">
        <f>+'[1]ABC-Transpose'!I27+'[1]ABC-Transpose'!I29</f>
        <v>174.55838766363703</v>
      </c>
      <c r="J23" s="32">
        <f>+'[1]ABC-Transpose'!J27+'[1]ABC-Transpose'!J29</f>
        <v>183.02870542574465</v>
      </c>
      <c r="K23" s="32">
        <f>+'[1]ABC-Transpose'!K27+'[1]ABC-Transpose'!K29</f>
        <v>191.0818014445374</v>
      </c>
      <c r="L23" s="32">
        <f>+'[1]ABC-Transpose'!L27+'[1]ABC-Transpose'!L29</f>
        <v>198.16854886556814</v>
      </c>
      <c r="M23" s="32">
        <f>+'[1]ABC-Transpose'!M27+'[1]ABC-Transpose'!M29</f>
        <v>196.84197819593024</v>
      </c>
      <c r="N23" s="32">
        <f>+'[1]ABC-Transpose'!N27+'[1]ABC-Transpose'!N29</f>
        <v>195.5569380883754</v>
      </c>
      <c r="O23" s="32">
        <f>+'[1]ABC-Transpose'!O27+'[1]ABC-Transpose'!O29</f>
        <v>194.97026506703875</v>
      </c>
      <c r="P23" s="32">
        <f>+'[1]ABC-Transpose'!P27+'[1]ABC-Transpose'!P29</f>
        <v>196.93424508125858</v>
      </c>
      <c r="Q23" s="32">
        <f>+'[1]ABC-Transpose'!Q27+'[1]ABC-Transpose'!Q29</f>
        <v>202.70807799652886</v>
      </c>
      <c r="R23" s="32">
        <f>+'[1]ABC-Transpose'!R27+'[1]ABC-Transpose'!R29</f>
        <v>211.88095062609941</v>
      </c>
      <c r="S23" s="32">
        <f>+'[1]ABC-Transpose'!S27+'[1]ABC-Transpose'!S29</f>
        <v>219.49273891220122</v>
      </c>
      <c r="T23" s="32">
        <f>+'[1]ABC-Transpose'!T27+'[1]ABC-Transpose'!T29</f>
        <v>227.72182425697025</v>
      </c>
      <c r="U23" s="32">
        <f>+'[1]ABC-Transpose'!U27+'[1]ABC-Transpose'!U29</f>
        <v>236.45503333766496</v>
      </c>
      <c r="V23" s="32">
        <f>+'[1]ABC-Transpose'!V27+'[1]ABC-Transpose'!V29</f>
        <v>240.88148706067673</v>
      </c>
      <c r="W23" s="32">
        <f>+'[1]ABC-Transpose'!W27+'[1]ABC-Transpose'!W29</f>
        <v>236.13057597892427</v>
      </c>
      <c r="X23" s="32">
        <f>+'[1]ABC-Transpose'!X27+'[1]ABC-Transpose'!X29</f>
        <v>224.78555865348847</v>
      </c>
      <c r="Y23" s="32">
        <f>+'[1]ABC-Transpose'!Y27+'[1]ABC-Transpose'!Y29</f>
        <v>221.12279835911033</v>
      </c>
      <c r="Z23" s="32">
        <f>+'[1]ABC-Transpose'!Z27+'[1]ABC-Transpose'!Z29</f>
        <v>220.82582799010243</v>
      </c>
      <c r="AA23" s="32">
        <f>+'[1]ABC-Transpose'!AA27+'[1]ABC-Transpose'!AA29</f>
        <v>221.63910840004027</v>
      </c>
      <c r="AB23" s="32">
        <f>+'[1]ABC-Transpose'!AB27+'[1]ABC-Transpose'!AB29</f>
        <v>222.62680838825935</v>
      </c>
      <c r="AC23" s="32">
        <f>+'[1]ABC-Transpose'!AC27+'[1]ABC-Transpose'!AC29</f>
        <v>224.09323715591751</v>
      </c>
      <c r="AD23" s="32">
        <f>+'[1]ABC-Transpose'!AD27+'[1]ABC-Transpose'!AD29</f>
        <v>224.40252956247102</v>
      </c>
      <c r="AE23" s="32">
        <f>+'[1]ABC-Transpose'!AE27+'[1]ABC-Transpose'!AE29</f>
        <v>208.90706124502032</v>
      </c>
      <c r="AF23" s="32">
        <f>+'[1]ABC-Transpose'!AF27+'[1]ABC-Transpose'!AF29</f>
        <v>206.04928098561442</v>
      </c>
      <c r="AG23" s="32">
        <f>+'[1]ABC-Transpose'!AG27+'[1]ABC-Transpose'!AG29</f>
        <v>210.90712588824417</v>
      </c>
      <c r="AH23" s="32">
        <f>+'[1]ABC-Transpose'!AH27+'[1]ABC-Transpose'!AH29</f>
        <v>216.14226843077813</v>
      </c>
      <c r="AI23" s="32">
        <f>+'[1]ABC-Transpose'!AI27+'[1]ABC-Transpose'!AI29</f>
        <v>225.20950907944012</v>
      </c>
      <c r="AJ23" s="32">
        <f>+'[1]ABC-Transpose'!AJ27+'[1]ABC-Transpose'!AJ29</f>
        <v>235.76772599833828</v>
      </c>
      <c r="AK23" s="32">
        <f>+'[1]ABC-Transpose'!AK27+'[1]ABC-Transpose'!AK29</f>
        <v>244.42915981405287</v>
      </c>
      <c r="AL23" s="32">
        <f>+'[1]ABC-Transpose'!AL27+'[1]ABC-Transpose'!AL29</f>
        <v>254.12521145797672</v>
      </c>
      <c r="AM23" s="32">
        <f>+'[1]ABC-Transpose'!AM27+'[1]ABC-Transpose'!AM29</f>
        <v>268.29352473770103</v>
      </c>
      <c r="AN23" s="32">
        <f>+'[1]ABC-Transpose'!AN27+'[1]ABC-Transpose'!AN29</f>
        <v>274.65176464140609</v>
      </c>
      <c r="AO23" s="32">
        <f>+'[1]ABC-Transpose'!AO27+'[1]ABC-Transpose'!AO29</f>
        <v>280.93101095817741</v>
      </c>
      <c r="AP23" s="32">
        <f>+'[1]ABC-Transpose'!AP27+'[1]ABC-Transpose'!AP29</f>
        <v>276.32944468061203</v>
      </c>
      <c r="AQ23" s="32">
        <f>+'[1]ABC-Transpose'!AQ27+'[1]ABC-Transpose'!AQ29</f>
        <v>281.31941427215531</v>
      </c>
      <c r="AR23" s="32">
        <f>+'[1]ABC-Transpose'!AR27+'[1]ABC-Transpose'!AR29</f>
        <v>291.57948137984192</v>
      </c>
      <c r="AS23" s="32">
        <f>+'[1]ABC-Transpose'!AS27+'[1]ABC-Transpose'!AS29</f>
        <v>294.10506750000002</v>
      </c>
      <c r="AT23" s="32">
        <f>+'[1]ABC-Transpose'!AT27+'[1]ABC-Transpose'!AT29</f>
        <v>295.26638750000001</v>
      </c>
      <c r="AU23" s="32">
        <f>+'[1]ABC-Transpose'!AU27+'[1]ABC-Transpose'!AU29</f>
        <v>297.21628750000002</v>
      </c>
      <c r="AV23" s="32">
        <f>+'[1]ABC-Transpose'!AV27+'[1]ABC-Transpose'!AV29</f>
        <v>300.31618250000002</v>
      </c>
      <c r="AW23" s="32">
        <f>+'[1]ABC-Transpose'!AW27+'[1]ABC-Transpose'!AW29</f>
        <v>301.56384750000001</v>
      </c>
      <c r="AX23" s="32">
        <f>+'[1]ABC-Transpose'!AX27+'[1]ABC-Transpose'!AX29</f>
        <v>302.46042249999999</v>
      </c>
      <c r="AY23" s="32">
        <f>+'[1]ABC-Transpose'!AY27+'[1]ABC-Transpose'!AY29</f>
        <v>302.67881</v>
      </c>
      <c r="AZ23" s="32">
        <f>+'[1]ABC-Transpose'!AZ27+'[1]ABC-Transpose'!AZ29</f>
        <v>305.3097325</v>
      </c>
      <c r="BA23" s="32">
        <f>+'[1]ABC-Transpose'!BA27+'[1]ABC-Transpose'!BA29</f>
        <v>303.15639500000003</v>
      </c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</row>
    <row r="24" spans="1:104" s="28" customFormat="1" x14ac:dyDescent="0.25">
      <c r="A24" s="28" t="s">
        <v>25</v>
      </c>
      <c r="B24" s="32">
        <f>+'[1]ABC-Transpose'!B30</f>
        <v>18.260214420508227</v>
      </c>
      <c r="C24" s="32">
        <f>+'[1]ABC-Transpose'!C30</f>
        <v>18.810357908770751</v>
      </c>
      <c r="D24" s="32">
        <f>+'[1]ABC-Transpose'!D30</f>
        <v>19.60560450102675</v>
      </c>
      <c r="E24" s="32">
        <f>+'[1]ABC-Transpose'!E30</f>
        <v>19.485431512418202</v>
      </c>
      <c r="F24" s="32">
        <f>+'[1]ABC-Transpose'!F30</f>
        <v>19.392157864164176</v>
      </c>
      <c r="G24" s="32">
        <f>+'[1]ABC-Transpose'!G30</f>
        <v>20.203956276318102</v>
      </c>
      <c r="H24" s="32">
        <f>+'[1]ABC-Transpose'!H30</f>
        <v>21.016955592707475</v>
      </c>
      <c r="I24" s="32">
        <f>+'[1]ABC-Transpose'!I30</f>
        <v>23.106590477239024</v>
      </c>
      <c r="J24" s="32">
        <f>+'[1]ABC-Transpose'!J30</f>
        <v>22.802255646318052</v>
      </c>
      <c r="K24" s="32">
        <f>+'[1]ABC-Transpose'!K30</f>
        <v>25.577189031891301</v>
      </c>
      <c r="L24" s="32">
        <f>+'[1]ABC-Transpose'!L30</f>
        <v>27.475784549463775</v>
      </c>
      <c r="M24" s="32">
        <f>+'[1]ABC-Transpose'!M30</f>
        <v>28.596619106441949</v>
      </c>
      <c r="N24" s="32">
        <f>+'[1]ABC-Transpose'!N30</f>
        <v>30.684472365331676</v>
      </c>
      <c r="O24" s="32">
        <f>+'[1]ABC-Transpose'!O30</f>
        <v>33.137487784714999</v>
      </c>
      <c r="P24" s="32">
        <f>+'[1]ABC-Transpose'!P30</f>
        <v>36.020278454746972</v>
      </c>
      <c r="Q24" s="32">
        <f>+'[1]ABC-Transpose'!Q30</f>
        <v>41.588538150097499</v>
      </c>
      <c r="R24" s="32">
        <f>+'[1]ABC-Transpose'!R30</f>
        <v>46.053818989360153</v>
      </c>
      <c r="S24" s="32">
        <f>+'[1]ABC-Transpose'!S30</f>
        <v>49.590236953369626</v>
      </c>
      <c r="T24" s="32">
        <f>+'[1]ABC-Transpose'!T30</f>
        <v>52.959297873904148</v>
      </c>
      <c r="U24" s="32">
        <f>+'[1]ABC-Transpose'!U30</f>
        <v>59.703678531015854</v>
      </c>
      <c r="V24" s="32">
        <f>+'[1]ABC-Transpose'!V30</f>
        <v>71.260028874876781</v>
      </c>
      <c r="W24" s="32">
        <f>+'[1]ABC-Transpose'!W30</f>
        <v>72.630278982953456</v>
      </c>
      <c r="X24" s="32">
        <f>+'[1]ABC-Transpose'!X30</f>
        <v>69.203033393399522</v>
      </c>
      <c r="Y24" s="32">
        <f>+'[1]ABC-Transpose'!Y30</f>
        <v>68.193301702273629</v>
      </c>
      <c r="Z24" s="32">
        <f>+'[1]ABC-Transpose'!Z30</f>
        <v>68.574043158651577</v>
      </c>
      <c r="AA24" s="32">
        <f>+'[1]ABC-Transpose'!AA30</f>
        <v>70.074088977509462</v>
      </c>
      <c r="AB24" s="32">
        <f>+'[1]ABC-Transpose'!AB30</f>
        <v>72.525710867155937</v>
      </c>
      <c r="AC24" s="32">
        <f>+'[1]ABC-Transpose'!AC30</f>
        <v>75.647545140435099</v>
      </c>
      <c r="AD24" s="32">
        <f>+'[1]ABC-Transpose'!AD30</f>
        <v>79.767642333432292</v>
      </c>
      <c r="AE24" s="32">
        <f>+'[1]ABC-Transpose'!AE30</f>
        <v>80.201604781131181</v>
      </c>
      <c r="AF24" s="32">
        <f>+'[1]ABC-Transpose'!AF30</f>
        <v>79.424597099525201</v>
      </c>
      <c r="AG24" s="32">
        <f>+'[1]ABC-Transpose'!AG30</f>
        <v>80.172836937085904</v>
      </c>
      <c r="AH24" s="32">
        <f>+'[1]ABC-Transpose'!AH30</f>
        <v>80.975266327681453</v>
      </c>
      <c r="AI24" s="32">
        <f>+'[1]ABC-Transpose'!AI30</f>
        <v>82.510929084972446</v>
      </c>
      <c r="AJ24" s="32">
        <f>+'[1]ABC-Transpose'!AJ30</f>
        <v>85.907417779838781</v>
      </c>
      <c r="AK24" s="32">
        <f>+'[1]ABC-Transpose'!AK30</f>
        <v>88.866796519303875</v>
      </c>
      <c r="AL24" s="32">
        <f>+'[1]ABC-Transpose'!AL30</f>
        <v>96.188933938920684</v>
      </c>
      <c r="AM24" s="32">
        <f>+'[1]ABC-Transpose'!AM30</f>
        <v>102.88763089542475</v>
      </c>
      <c r="AN24" s="32">
        <f>+'[1]ABC-Transpose'!AN30</f>
        <v>111.01252767400425</v>
      </c>
      <c r="AO24" s="32">
        <f>+'[1]ABC-Transpose'!AO30</f>
        <v>121.62995812072074</v>
      </c>
      <c r="AP24" s="32">
        <f>+'[1]ABC-Transpose'!AP30</f>
        <v>128.11719857423401</v>
      </c>
      <c r="AQ24" s="32">
        <f>+'[1]ABC-Transpose'!AQ30</f>
        <v>135.2834826716975</v>
      </c>
      <c r="AR24" s="32">
        <f>+'[1]ABC-Transpose'!AR30</f>
        <v>141.23828373985225</v>
      </c>
      <c r="AS24" s="32">
        <f>+'[1]ABC-Transpose'!AS30</f>
        <v>150.34887499999999</v>
      </c>
      <c r="AT24" s="32">
        <f>+'[1]ABC-Transpose'!AT30</f>
        <v>157.97545</v>
      </c>
      <c r="AU24" s="32">
        <f>+'[1]ABC-Transpose'!AU30</f>
        <v>167.52430000000001</v>
      </c>
      <c r="AV24" s="32">
        <f>+'[1]ABC-Transpose'!AV30</f>
        <v>172.06475</v>
      </c>
      <c r="AW24" s="32">
        <f>+'[1]ABC-Transpose'!AW30</f>
        <v>180.58005</v>
      </c>
      <c r="AX24" s="32">
        <f>+'[1]ABC-Transpose'!AX30</f>
        <v>185.04997499999999</v>
      </c>
      <c r="AY24" s="32">
        <f>+'[1]ABC-Transpose'!AY30</f>
        <v>190.48962499999999</v>
      </c>
      <c r="AZ24" s="32">
        <f>+'[1]ABC-Transpose'!AZ30</f>
        <v>191.974525</v>
      </c>
      <c r="BA24" s="32">
        <f>+'[1]ABC-Transpose'!BA30</f>
        <v>193.49680000000001</v>
      </c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</row>
    <row r="25" spans="1:104" s="28" customFormat="1" x14ac:dyDescent="0.25">
      <c r="A25" s="28" t="s">
        <v>26</v>
      </c>
      <c r="B25" s="32">
        <f>+'[1]ABC-Transpose'!B31</f>
        <v>51.667185200039576</v>
      </c>
      <c r="C25" s="32">
        <f>+'[1]ABC-Transpose'!C31</f>
        <v>52.673259232838674</v>
      </c>
      <c r="D25" s="32">
        <f>+'[1]ABC-Transpose'!D31</f>
        <v>52.321182834727253</v>
      </c>
      <c r="E25" s="32">
        <f>+'[1]ABC-Transpose'!E31</f>
        <v>53.024626124104451</v>
      </c>
      <c r="F25" s="32">
        <f>+'[1]ABC-Transpose'!F31</f>
        <v>55.424380650281577</v>
      </c>
      <c r="G25" s="32">
        <f>+'[1]ABC-Transpose'!G31</f>
        <v>57.443182363148154</v>
      </c>
      <c r="H25" s="32">
        <f>+'[1]ABC-Transpose'!H31</f>
        <v>60.601472625812953</v>
      </c>
      <c r="I25" s="32">
        <f>+'[1]ABC-Transpose'!I31</f>
        <v>61.596957263629747</v>
      </c>
      <c r="J25" s="32">
        <f>+'[1]ABC-Transpose'!J31</f>
        <v>61.144984244731305</v>
      </c>
      <c r="K25" s="32">
        <f>+'[1]ABC-Transpose'!K31</f>
        <v>62.683395883796301</v>
      </c>
      <c r="L25" s="32">
        <f>+'[1]ABC-Transpose'!L31</f>
        <v>63.126290950157824</v>
      </c>
      <c r="M25" s="32">
        <f>+'[1]ABC-Transpose'!M31</f>
        <v>62.40713026089125</v>
      </c>
      <c r="N25" s="32">
        <f>+'[1]ABC-Transpose'!N31</f>
        <v>63.108149023043822</v>
      </c>
      <c r="O25" s="32">
        <f>+'[1]ABC-Transpose'!O31</f>
        <v>65.254007891217626</v>
      </c>
      <c r="P25" s="32">
        <f>+'[1]ABC-Transpose'!P31</f>
        <v>66.510125900303393</v>
      </c>
      <c r="Q25" s="32">
        <f>+'[1]ABC-Transpose'!Q31</f>
        <v>64.8766874811907</v>
      </c>
      <c r="R25" s="32">
        <f>+'[1]ABC-Transpose'!R31</f>
        <v>66.957442905887277</v>
      </c>
      <c r="S25" s="32">
        <f>+'[1]ABC-Transpose'!S31</f>
        <v>69.301578061359876</v>
      </c>
      <c r="T25" s="32">
        <f>+'[1]ABC-Transpose'!T31</f>
        <v>73.218924227091009</v>
      </c>
      <c r="U25" s="32">
        <f>+'[1]ABC-Transpose'!U31</f>
        <v>77.322903625961601</v>
      </c>
      <c r="V25" s="32">
        <f>+'[1]ABC-Transpose'!V31</f>
        <v>79.094607035447027</v>
      </c>
      <c r="W25" s="32">
        <f>+'[1]ABC-Transpose'!W31</f>
        <v>80.324749745415147</v>
      </c>
      <c r="X25" s="32">
        <f>+'[1]ABC-Transpose'!X31</f>
        <v>78.633148704232894</v>
      </c>
      <c r="Y25" s="32">
        <f>+'[1]ABC-Transpose'!Y31</f>
        <v>80.281090091334733</v>
      </c>
      <c r="Z25" s="32">
        <f>+'[1]ABC-Transpose'!Z31</f>
        <v>79.118698501813242</v>
      </c>
      <c r="AA25" s="32">
        <f>+'[1]ABC-Transpose'!AA31</f>
        <v>79.365668235252954</v>
      </c>
      <c r="AB25" s="32">
        <f>+'[1]ABC-Transpose'!AB31</f>
        <v>80.605832817098104</v>
      </c>
      <c r="AC25" s="32">
        <f>+'[1]ABC-Transpose'!AC31</f>
        <v>80.089859208208622</v>
      </c>
      <c r="AD25" s="32">
        <f>+'[1]ABC-Transpose'!AD31</f>
        <v>78.935257503183948</v>
      </c>
      <c r="AE25" s="32">
        <f>+'[1]ABC-Transpose'!AE31</f>
        <v>72.603601367111324</v>
      </c>
      <c r="AF25" s="32">
        <f>+'[1]ABC-Transpose'!AF31</f>
        <v>68.745761571725723</v>
      </c>
      <c r="AG25" s="32">
        <f>+'[1]ABC-Transpose'!AG31</f>
        <v>67.089357710821616</v>
      </c>
      <c r="AH25" s="32">
        <f>+'[1]ABC-Transpose'!AH31</f>
        <v>66.661374334215353</v>
      </c>
      <c r="AI25" s="32">
        <f>+'[1]ABC-Transpose'!AI31</f>
        <v>68.302851108354702</v>
      </c>
      <c r="AJ25" s="32">
        <f>+'[1]ABC-Transpose'!AJ31</f>
        <v>68.812058221133583</v>
      </c>
      <c r="AK25" s="32">
        <f>+'[1]ABC-Transpose'!AK31</f>
        <v>69.770578476741946</v>
      </c>
      <c r="AL25" s="32">
        <f>+'[1]ABC-Transpose'!AL31</f>
        <v>70.644599425879548</v>
      </c>
      <c r="AM25" s="32">
        <f>+'[1]ABC-Transpose'!AM31</f>
        <v>71.450124804697367</v>
      </c>
      <c r="AN25" s="32">
        <f>+'[1]ABC-Transpose'!AN31</f>
        <v>73.710852144155069</v>
      </c>
      <c r="AO25" s="32">
        <f>+'[1]ABC-Transpose'!AO31</f>
        <v>75.267943923992618</v>
      </c>
      <c r="AP25" s="32">
        <f>+'[1]ABC-Transpose'!AP31</f>
        <v>72.546989631509305</v>
      </c>
      <c r="AQ25" s="32">
        <f>+'[1]ABC-Transpose'!AQ31</f>
        <v>74.299361451793175</v>
      </c>
      <c r="AR25" s="32">
        <f>+'[1]ABC-Transpose'!AR31</f>
        <v>77.51413665690545</v>
      </c>
      <c r="AS25" s="32">
        <f>+'[1]ABC-Transpose'!AS31</f>
        <v>77.815735000000004</v>
      </c>
      <c r="AT25" s="32">
        <f>+'[1]ABC-Transpose'!AT31</f>
        <v>77.206279999999992</v>
      </c>
      <c r="AU25" s="32">
        <f>+'[1]ABC-Transpose'!AU31</f>
        <v>76.226919999999993</v>
      </c>
      <c r="AV25" s="32">
        <f>+'[1]ABC-Transpose'!AV31</f>
        <v>75.300417499999995</v>
      </c>
      <c r="AW25" s="32">
        <f>+'[1]ABC-Transpose'!AW31</f>
        <v>74.468249999999998</v>
      </c>
      <c r="AX25" s="32">
        <f>+'[1]ABC-Transpose'!AX31</f>
        <v>73.621224999999995</v>
      </c>
      <c r="AY25" s="32">
        <f>+'[1]ABC-Transpose'!AY31</f>
        <v>72.716070000000002</v>
      </c>
      <c r="AZ25" s="32">
        <f>+'[1]ABC-Transpose'!AZ31</f>
        <v>71.835912499999992</v>
      </c>
      <c r="BA25" s="32">
        <f>+'[1]ABC-Transpose'!BA31</f>
        <v>71.002390000000005</v>
      </c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</row>
    <row r="26" spans="1:104" s="28" customFormat="1" x14ac:dyDescent="0.25">
      <c r="A26" s="30" t="s">
        <v>28</v>
      </c>
      <c r="B26" s="32">
        <f>+'[1]ABC-Transpose'!B32</f>
        <v>57.770246712665902</v>
      </c>
      <c r="C26" s="32">
        <f>+'[1]ABC-Transpose'!C32</f>
        <v>59.506649909410271</v>
      </c>
      <c r="D26" s="32">
        <f>+'[1]ABC-Transpose'!D32</f>
        <v>52.7129946892438</v>
      </c>
      <c r="E26" s="32">
        <f>+'[1]ABC-Transpose'!E32</f>
        <v>56.025878803276676</v>
      </c>
      <c r="F26" s="32">
        <f>+'[1]ABC-Transpose'!F32</f>
        <v>64.067556084162277</v>
      </c>
      <c r="G26" s="32">
        <f>+'[1]ABC-Transpose'!G32</f>
        <v>70.356345117766921</v>
      </c>
      <c r="H26" s="32">
        <f>+'[1]ABC-Transpose'!H32</f>
        <v>75.066903191784093</v>
      </c>
      <c r="I26" s="32">
        <f>+'[1]ABC-Transpose'!I32</f>
        <v>87.423059898715721</v>
      </c>
      <c r="J26" s="32">
        <f>+'[1]ABC-Transpose'!J32</f>
        <v>93.581650331887801</v>
      </c>
      <c r="K26" s="32">
        <f>+'[1]ABC-Transpose'!K32</f>
        <v>103.23628914632808</v>
      </c>
      <c r="L26" s="32">
        <f>+'[1]ABC-Transpose'!L32</f>
        <v>114.1291662939055</v>
      </c>
      <c r="M26" s="32">
        <f>+'[1]ABC-Transpose'!M32</f>
        <v>113.71897187902326</v>
      </c>
      <c r="N26" s="32">
        <f>+'[1]ABC-Transpose'!N32</f>
        <v>114.949092084681</v>
      </c>
      <c r="O26" s="32">
        <f>+'[1]ABC-Transpose'!O32</f>
        <v>120.2088080823745</v>
      </c>
      <c r="P26" s="32">
        <f>+'[1]ABC-Transpose'!P32</f>
        <v>128.21507222591325</v>
      </c>
      <c r="Q26" s="32">
        <f>+'[1]ABC-Transpose'!Q32</f>
        <v>132.65927484950276</v>
      </c>
      <c r="R26" s="32">
        <f>+'[1]ABC-Transpose'!R32</f>
        <v>140.93677811491875</v>
      </c>
      <c r="S26" s="32">
        <f>+'[1]ABC-Transpose'!S32</f>
        <v>154.23341335949226</v>
      </c>
      <c r="T26" s="32">
        <f>+'[1]ABC-Transpose'!T32</f>
        <v>163.83012103063277</v>
      </c>
      <c r="U26" s="32">
        <f>+'[1]ABC-Transpose'!U32</f>
        <v>174.380956798808</v>
      </c>
      <c r="V26" s="32">
        <f>+'[1]ABC-Transpose'!V32</f>
        <v>187.03145309578926</v>
      </c>
      <c r="W26" s="32">
        <f>+'[1]ABC-Transpose'!W32</f>
        <v>174.21196517186524</v>
      </c>
      <c r="X26" s="32">
        <f>+'[1]ABC-Transpose'!X32</f>
        <v>162.46591290696324</v>
      </c>
      <c r="Y26" s="32">
        <f>+'[1]ABC-Transpose'!Y32</f>
        <v>159.10579106952224</v>
      </c>
      <c r="Z26" s="32">
        <f>+'[1]ABC-Transpose'!Z32</f>
        <v>163.5261190477695</v>
      </c>
      <c r="AA26" s="32">
        <f>+'[1]ABC-Transpose'!AA32</f>
        <v>172.45949343214426</v>
      </c>
      <c r="AB26" s="32">
        <f>+'[1]ABC-Transpose'!AB32</f>
        <v>182.6714894932895</v>
      </c>
      <c r="AC26" s="32">
        <f>+'[1]ABC-Transpose'!AC32</f>
        <v>189.92963701548774</v>
      </c>
      <c r="AD26" s="32">
        <f>+'[1]ABC-Transpose'!AD32</f>
        <v>194.27162480969349</v>
      </c>
      <c r="AE26" s="32">
        <f>+'[1]ABC-Transpose'!AE32</f>
        <v>176.85554148239476</v>
      </c>
      <c r="AF26" s="32">
        <f>+'[1]ABC-Transpose'!AF32</f>
        <v>176.76196690420201</v>
      </c>
      <c r="AG26" s="32">
        <f>+'[1]ABC-Transpose'!AG32</f>
        <v>184.66689151252976</v>
      </c>
      <c r="AH26" s="32">
        <f>+'[1]ABC-Transpose'!AH32</f>
        <v>192.67029468714824</v>
      </c>
      <c r="AI26" s="32">
        <f>+'[1]ABC-Transpose'!AI32</f>
        <v>201.26600338223551</v>
      </c>
      <c r="AJ26" s="32">
        <f>+'[1]ABC-Transpose'!AJ32</f>
        <v>207.72554023791349</v>
      </c>
      <c r="AK26" s="32">
        <f>+'[1]ABC-Transpose'!AK32</f>
        <v>216.043803276386</v>
      </c>
      <c r="AL26" s="32">
        <f>+'[1]ABC-Transpose'!AL32</f>
        <v>222.79159250603226</v>
      </c>
      <c r="AM26" s="32">
        <f>+'[1]ABC-Transpose'!AM32</f>
        <v>227.83385480214801</v>
      </c>
      <c r="AN26" s="32">
        <f>+'[1]ABC-Transpose'!AN32</f>
        <v>233.13763541648726</v>
      </c>
      <c r="AO26" s="32">
        <f>+'[1]ABC-Transpose'!AO32</f>
        <v>238.90445727956725</v>
      </c>
      <c r="AP26" s="32">
        <f>+'[1]ABC-Transpose'!AP32</f>
        <v>233.95740171260175</v>
      </c>
      <c r="AQ26" s="32">
        <f>+'[1]ABC-Transpose'!AQ32</f>
        <v>245.01484311020724</v>
      </c>
      <c r="AR26" s="32">
        <f>+'[1]ABC-Transpose'!AR32</f>
        <v>255.935190348351</v>
      </c>
      <c r="AS26" s="32">
        <f>+'[1]ABC-Transpose'!AS32</f>
        <v>267.88652500000001</v>
      </c>
      <c r="AT26" s="32">
        <f>+'[1]ABC-Transpose'!AT32</f>
        <v>274.94267500000001</v>
      </c>
      <c r="AU26" s="32">
        <f>+'[1]ABC-Transpose'!AU32</f>
        <v>279.30552499999999</v>
      </c>
      <c r="AV26" s="32">
        <f>+'[1]ABC-Transpose'!AV32</f>
        <v>284.84190000000001</v>
      </c>
      <c r="AW26" s="32">
        <f>+'[1]ABC-Transpose'!AW32</f>
        <v>290.49402500000002</v>
      </c>
      <c r="AX26" s="32">
        <f>+'[1]ABC-Transpose'!AX32</f>
        <v>302.6379</v>
      </c>
      <c r="AY26" s="32">
        <f>+'[1]ABC-Transpose'!AY32</f>
        <v>312.21892500000001</v>
      </c>
      <c r="AZ26" s="32">
        <f>+'[1]ABC-Transpose'!AZ32</f>
        <v>319.67627499999998</v>
      </c>
      <c r="BA26" s="32">
        <f>+'[1]ABC-Transpose'!BA32</f>
        <v>332.46285</v>
      </c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</row>
    <row r="27" spans="1:104" s="28" customFormat="1" x14ac:dyDescent="0.25">
      <c r="A27" s="30" t="s">
        <v>29</v>
      </c>
      <c r="B27" s="32">
        <f>+'[1]ABC-Transpose'!B33</f>
        <v>132.3457666606395</v>
      </c>
      <c r="C27" s="32">
        <f>+'[1]ABC-Transpose'!C33</f>
        <v>135.38896739256774</v>
      </c>
      <c r="D27" s="32">
        <f>+'[1]ABC-Transpose'!D33</f>
        <v>140.09588522637725</v>
      </c>
      <c r="E27" s="32">
        <f>+'[1]ABC-Transpose'!E33</f>
        <v>146.28352431370377</v>
      </c>
      <c r="F27" s="32">
        <f>+'[1]ABC-Transpose'!F33</f>
        <v>153.60963449204849</v>
      </c>
      <c r="G27" s="32">
        <f>+'[1]ABC-Transpose'!G33</f>
        <v>158.48017784484477</v>
      </c>
      <c r="H27" s="32">
        <f>+'[1]ABC-Transpose'!H33</f>
        <v>164.1856567191995</v>
      </c>
      <c r="I27" s="32">
        <f>+'[1]ABC-Transpose'!I33</f>
        <v>167.73390086323775</v>
      </c>
      <c r="J27" s="32">
        <f>+'[1]ABC-Transpose'!J33</f>
        <v>180.72267139550351</v>
      </c>
      <c r="K27" s="32">
        <f>+'[1]ABC-Transpose'!K33</f>
        <v>189.04237505130524</v>
      </c>
      <c r="L27" s="32">
        <f>+'[1]ABC-Transpose'!L33</f>
        <v>196.4739161819405</v>
      </c>
      <c r="M27" s="32">
        <f>+'[1]ABC-Transpose'!M33</f>
        <v>201.931906961604</v>
      </c>
      <c r="N27" s="32">
        <f>+'[1]ABC-Transpose'!N33</f>
        <v>207.21188183344651</v>
      </c>
      <c r="O27" s="32">
        <f>+'[1]ABC-Transpose'!O33</f>
        <v>212.57766681064726</v>
      </c>
      <c r="P27" s="32">
        <f>+'[1]ABC-Transpose'!P33</f>
        <v>219.48832655085826</v>
      </c>
      <c r="Q27" s="32">
        <f>+'[1]ABC-Transpose'!Q33</f>
        <v>225.5917570405505</v>
      </c>
      <c r="R27" s="32">
        <f>+'[1]ABC-Transpose'!R33</f>
        <v>232.09175506121676</v>
      </c>
      <c r="S27" s="32">
        <f>+'[1]ABC-Transpose'!S33</f>
        <v>242.27711230280624</v>
      </c>
      <c r="T27" s="32">
        <f>+'[1]ABC-Transpose'!T33</f>
        <v>251.42015862276224</v>
      </c>
      <c r="U27" s="32">
        <f>+'[1]ABC-Transpose'!U33</f>
        <v>258.32372205774573</v>
      </c>
      <c r="V27" s="32">
        <f>+'[1]ABC-Transpose'!V33</f>
        <v>263.70178595103425</v>
      </c>
      <c r="W27" s="32">
        <f>+'[1]ABC-Transpose'!W33</f>
        <v>265.03242359115177</v>
      </c>
      <c r="X27" s="32">
        <f>+'[1]ABC-Transpose'!X33</f>
        <v>266.34850236010027</v>
      </c>
      <c r="Y27" s="32">
        <f>+'[1]ABC-Transpose'!Y33</f>
        <v>270.51628158671326</v>
      </c>
      <c r="Z27" s="32">
        <f>+'[1]ABC-Transpose'!Z33</f>
        <v>273.13841755712474</v>
      </c>
      <c r="AA27" s="32">
        <f>+'[1]ABC-Transpose'!AA33</f>
        <v>279.15745280804322</v>
      </c>
      <c r="AB27" s="32">
        <f>+'[1]ABC-Transpose'!AB33</f>
        <v>283.5295290757245</v>
      </c>
      <c r="AC27" s="32">
        <f>+'[1]ABC-Transpose'!AC33</f>
        <v>289.35640939355278</v>
      </c>
      <c r="AD27" s="32">
        <f>+'[1]ABC-Transpose'!AD33</f>
        <v>297.486810443389</v>
      </c>
      <c r="AE27" s="32">
        <f>+'[1]ABC-Transpose'!AE33</f>
        <v>297.68364837636523</v>
      </c>
      <c r="AF27" s="32">
        <f>+'[1]ABC-Transpose'!AF33</f>
        <v>302.66991330396297</v>
      </c>
      <c r="AG27" s="32">
        <f>+'[1]ABC-Transpose'!AG33</f>
        <v>310.48129568391278</v>
      </c>
      <c r="AH27" s="32">
        <f>+'[1]ABC-Transpose'!AH33</f>
        <v>317.79119872164074</v>
      </c>
      <c r="AI27" s="32">
        <f>+'[1]ABC-Transpose'!AI33</f>
        <v>326.37689979167874</v>
      </c>
      <c r="AJ27" s="32">
        <f>+'[1]ABC-Transpose'!AJ33</f>
        <v>334.62373984174826</v>
      </c>
      <c r="AK27" s="32">
        <f>+'[1]ABC-Transpose'!AK33</f>
        <v>343.61993882488525</v>
      </c>
      <c r="AL27" s="32">
        <f>+'[1]ABC-Transpose'!AL33</f>
        <v>357.76319126035025</v>
      </c>
      <c r="AM27" s="32">
        <f>+'[1]ABC-Transpose'!AM33</f>
        <v>368.24394693033298</v>
      </c>
      <c r="AN27" s="32">
        <f>+'[1]ABC-Transpose'!AN33</f>
        <v>380.20684928640475</v>
      </c>
      <c r="AO27" s="32">
        <f>+'[1]ABC-Transpose'!AO33</f>
        <v>389.58272484620448</v>
      </c>
      <c r="AP27" s="32">
        <f>+'[1]ABC-Transpose'!AP33</f>
        <v>329.57264158334499</v>
      </c>
      <c r="AQ27" s="32">
        <f>+'[1]ABC-Transpose'!AQ33</f>
        <v>336.34467966877202</v>
      </c>
      <c r="AR27" s="32">
        <f>+'[1]ABC-Transpose'!AR33</f>
        <v>369.7067879489075</v>
      </c>
      <c r="AS27" s="32">
        <f>+'[1]ABC-Transpose'!AS33</f>
        <v>369.14170000000001</v>
      </c>
      <c r="AT27" s="32">
        <f>+'[1]ABC-Transpose'!AT33</f>
        <v>366.97242499999999</v>
      </c>
      <c r="AU27" s="32">
        <f>+'[1]ABC-Transpose'!AU33</f>
        <v>365.60542499999997</v>
      </c>
      <c r="AV27" s="32">
        <f>+'[1]ABC-Transpose'!AV33</f>
        <v>364.16800000000001</v>
      </c>
      <c r="AW27" s="32">
        <f>+'[1]ABC-Transpose'!AW33</f>
        <v>362.94952499999999</v>
      </c>
      <c r="AX27" s="32">
        <f>+'[1]ABC-Transpose'!AX33</f>
        <v>361.03437500000001</v>
      </c>
      <c r="AY27" s="32">
        <f>+'[1]ABC-Transpose'!AY33</f>
        <v>359.61857500000002</v>
      </c>
      <c r="AZ27" s="32">
        <f>+'[1]ABC-Transpose'!AZ33</f>
        <v>358.789625</v>
      </c>
      <c r="BA27" s="32">
        <f>+'[1]ABC-Transpose'!BA33</f>
        <v>358.3526</v>
      </c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</row>
    <row r="28" spans="1:104" s="28" customFormat="1" x14ac:dyDescent="0.25">
      <c r="A28" s="30" t="s">
        <v>30</v>
      </c>
      <c r="B28" s="32">
        <f>+'[1]ABC-Transpose'!B34</f>
        <v>103.8104472337848</v>
      </c>
      <c r="C28" s="32">
        <f>+'[1]ABC-Transpose'!C34</f>
        <v>102.56277184226903</v>
      </c>
      <c r="D28" s="32">
        <f>+'[1]ABC-Transpose'!D34</f>
        <v>100.07159871814663</v>
      </c>
      <c r="E28" s="32">
        <f>+'[1]ABC-Transpose'!E34</f>
        <v>100.40304487602492</v>
      </c>
      <c r="F28" s="32">
        <f>+'[1]ABC-Transpose'!F34</f>
        <v>104.14025746056382</v>
      </c>
      <c r="G28" s="32">
        <f>+'[1]ABC-Transpose'!G34</f>
        <v>107.03021753231954</v>
      </c>
      <c r="H28" s="32">
        <f>+'[1]ABC-Transpose'!H34</f>
        <v>109.2945378294682</v>
      </c>
      <c r="I28" s="32">
        <f>+'[1]ABC-Transpose'!I34</f>
        <v>111.9041068489268</v>
      </c>
      <c r="J28" s="32">
        <f>+'[1]ABC-Transpose'!J34</f>
        <v>115.46097320878525</v>
      </c>
      <c r="K28" s="32">
        <f>+'[1]ABC-Transpose'!K34</f>
        <v>119.05706404088203</v>
      </c>
      <c r="L28" s="32">
        <f>+'[1]ABC-Transpose'!L34</f>
        <v>125.3443058878032</v>
      </c>
      <c r="M28" s="32">
        <f>+'[1]ABC-Transpose'!M34</f>
        <v>130.07638924571836</v>
      </c>
      <c r="N28" s="32">
        <f>+'[1]ABC-Transpose'!N34</f>
        <v>134.171904569113</v>
      </c>
      <c r="O28" s="32">
        <f>+'[1]ABC-Transpose'!O34</f>
        <v>136.2308207517668</v>
      </c>
      <c r="P28" s="32">
        <f>+'[1]ABC-Transpose'!P34</f>
        <v>137.79711207489001</v>
      </c>
      <c r="Q28" s="32">
        <f>+'[1]ABC-Transpose'!Q34</f>
        <v>139.98991253562752</v>
      </c>
      <c r="R28" s="32">
        <f>+'[1]ABC-Transpose'!R34</f>
        <v>142.17961773258227</v>
      </c>
      <c r="S28" s="32">
        <f>+'[1]ABC-Transpose'!S34</f>
        <v>144.46416131412886</v>
      </c>
      <c r="T28" s="32">
        <f>+'[1]ABC-Transpose'!T34</f>
        <v>148.19614701512089</v>
      </c>
      <c r="U28" s="32">
        <f>+'[1]ABC-Transpose'!U34</f>
        <v>151.38509413043556</v>
      </c>
      <c r="V28" s="32">
        <f>+'[1]ABC-Transpose'!V34</f>
        <v>153.75445582965511</v>
      </c>
      <c r="W28" s="32">
        <f>+'[1]ABC-Transpose'!W34</f>
        <v>157.99914294564081</v>
      </c>
      <c r="X28" s="32">
        <f>+'[1]ABC-Transpose'!X34</f>
        <v>161.14451638663269</v>
      </c>
      <c r="Y28" s="32">
        <f>+'[1]ABC-Transpose'!Y34</f>
        <v>162.41758230408092</v>
      </c>
      <c r="Z28" s="32">
        <f>+'[1]ABC-Transpose'!Z34</f>
        <v>162.20151021319165</v>
      </c>
      <c r="AA28" s="32">
        <f>+'[1]ABC-Transpose'!AA34</f>
        <v>161.3245499503883</v>
      </c>
      <c r="AB28" s="32">
        <f>+'[1]ABC-Transpose'!AB34</f>
        <v>162.14712111945289</v>
      </c>
      <c r="AC28" s="32">
        <f>+'[1]ABC-Transpose'!AC34</f>
        <v>163.44453293471824</v>
      </c>
      <c r="AD28" s="32">
        <f>+'[1]ABC-Transpose'!AD34</f>
        <v>166.44580922178716</v>
      </c>
      <c r="AE28" s="32">
        <f>+'[1]ABC-Transpose'!AE34</f>
        <v>167.22233697550044</v>
      </c>
      <c r="AF28" s="32">
        <f>+'[1]ABC-Transpose'!AF34</f>
        <v>166.98563346446676</v>
      </c>
      <c r="AG28" s="32">
        <f>+'[1]ABC-Transpose'!AG34</f>
        <v>164.92608708815371</v>
      </c>
      <c r="AH28" s="32">
        <f>+'[1]ABC-Transpose'!AH34</f>
        <v>165.79325803970607</v>
      </c>
      <c r="AI28" s="32">
        <f>+'[1]ABC-Transpose'!AI34</f>
        <v>167.67921516317219</v>
      </c>
      <c r="AJ28" s="32">
        <f>+'[1]ABC-Transpose'!AJ34</f>
        <v>170.04687791690958</v>
      </c>
      <c r="AK28" s="32">
        <f>+'[1]ABC-Transpose'!AK34</f>
        <v>174.66783716527272</v>
      </c>
      <c r="AL28" s="32">
        <f>+'[1]ABC-Transpose'!AL34</f>
        <v>178.08182162134031</v>
      </c>
      <c r="AM28" s="32">
        <f>+'[1]ABC-Transpose'!AM34</f>
        <v>180.85354644362343</v>
      </c>
      <c r="AN28" s="32">
        <f>+'[1]ABC-Transpose'!AN34</f>
        <v>177.59188506511174</v>
      </c>
      <c r="AO28" s="32">
        <f>+'[1]ABC-Transpose'!AO34</f>
        <v>175.54992111677399</v>
      </c>
      <c r="AP28" s="32">
        <f>+'[1]ABC-Transpose'!AP34</f>
        <v>171.85963974395708</v>
      </c>
      <c r="AQ28" s="32">
        <f>+'[1]ABC-Transpose'!AQ34</f>
        <v>169.8210424317306</v>
      </c>
      <c r="AR28" s="32">
        <f>+'[1]ABC-Transpose'!AR34</f>
        <v>171.82470568900567</v>
      </c>
      <c r="AS28" s="32">
        <f>+'[1]ABC-Transpose'!AS34</f>
        <v>174.29059999999998</v>
      </c>
      <c r="AT28" s="32">
        <f>+'[1]ABC-Transpose'!AT34</f>
        <v>174.93712499999998</v>
      </c>
      <c r="AU28" s="32">
        <f>+'[1]ABC-Transpose'!AU34</f>
        <v>175.40597500000001</v>
      </c>
      <c r="AV28" s="32">
        <f>+'[1]ABC-Transpose'!AV34</f>
        <v>175.86930000000001</v>
      </c>
      <c r="AW28" s="32">
        <f>+'[1]ABC-Transpose'!AW34</f>
        <v>176.414525</v>
      </c>
      <c r="AX28" s="32">
        <f>+'[1]ABC-Transpose'!AX34</f>
        <v>176.81395000000001</v>
      </c>
      <c r="AY28" s="32">
        <f>+'[1]ABC-Transpose'!AY34</f>
        <v>177.16447500000001</v>
      </c>
      <c r="AZ28" s="32">
        <f>+'[1]ABC-Transpose'!AZ34</f>
        <v>177.66775000000001</v>
      </c>
      <c r="BA28" s="32">
        <f>+'[1]ABC-Transpose'!BA34</f>
        <v>178.26117500000001</v>
      </c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</row>
    <row r="29" spans="1:104" s="29" customFormat="1" x14ac:dyDescent="0.25">
      <c r="A29" s="29" t="s">
        <v>31</v>
      </c>
      <c r="B29" s="29">
        <f>+'[1]ABC-Transpose'!B26</f>
        <v>509.14142657643805</v>
      </c>
      <c r="C29" s="29">
        <f>+'[1]ABC-Transpose'!C26</f>
        <v>514.92731641702233</v>
      </c>
      <c r="D29" s="29">
        <f>+'[1]ABC-Transpose'!D26</f>
        <v>510.44622262498058</v>
      </c>
      <c r="E29" s="29">
        <f>+'[1]ABC-Transpose'!E26</f>
        <v>522.58851760562243</v>
      </c>
      <c r="F29" s="29">
        <f>+'[1]ABC-Transpose'!F26</f>
        <v>553.28225028571694</v>
      </c>
      <c r="G29" s="29">
        <f>+'[1]ABC-Transpose'!G26</f>
        <v>574.64803368094431</v>
      </c>
      <c r="H29" s="29">
        <f>+'[1]ABC-Transpose'!H26</f>
        <v>598.05712818441282</v>
      </c>
      <c r="I29" s="29">
        <f>+'[1]ABC-Transpose'!I26</f>
        <v>626.32300301538612</v>
      </c>
      <c r="J29" s="29">
        <f>+'[1]ABC-Transpose'!J26</f>
        <v>656.74124025297056</v>
      </c>
      <c r="K29" s="29">
        <f>+'[1]ABC-Transpose'!K26</f>
        <v>690.67811459874042</v>
      </c>
      <c r="L29" s="29">
        <f>+'[1]ABC-Transpose'!L26</f>
        <v>724.71801272883886</v>
      </c>
      <c r="M29" s="29">
        <f>+'[1]ABC-Transpose'!M26</f>
        <v>733.57299564960897</v>
      </c>
      <c r="N29" s="29">
        <f>+'[1]ABC-Transpose'!N26</f>
        <v>745.68243796399145</v>
      </c>
      <c r="O29" s="29">
        <f>+'[1]ABC-Transpose'!O26</f>
        <v>762.37905638775987</v>
      </c>
      <c r="P29" s="29">
        <f>+'[1]ABC-Transpose'!P26</f>
        <v>784.96516028797055</v>
      </c>
      <c r="Q29" s="29">
        <f>+'[1]ABC-Transpose'!Q26</f>
        <v>807.41424805349789</v>
      </c>
      <c r="R29" s="29">
        <f>+'[1]ABC-Transpose'!R26</f>
        <v>840.10036343006459</v>
      </c>
      <c r="S29" s="29">
        <f>+'[1]ABC-Transpose'!S26</f>
        <v>879.35924090335811</v>
      </c>
      <c r="T29" s="29">
        <f>+'[1]ABC-Transpose'!T26</f>
        <v>917.34647302648125</v>
      </c>
      <c r="U29" s="29">
        <f>+'[1]ABC-Transpose'!U26</f>
        <v>957.57138848163163</v>
      </c>
      <c r="V29" s="29">
        <f>+'[1]ABC-Transpose'!V26</f>
        <v>995.72381784747915</v>
      </c>
      <c r="W29" s="29">
        <f>+'[1]ABC-Transpose'!W26</f>
        <v>986.32913641595064</v>
      </c>
      <c r="X29" s="29">
        <f>+'[1]ABC-Transpose'!X26</f>
        <v>962.58067240481705</v>
      </c>
      <c r="Y29" s="29">
        <f>+'[1]ABC-Transpose'!Y26</f>
        <v>961.63684511303518</v>
      </c>
      <c r="Z29" s="29">
        <f>+'[1]ABC-Transpose'!Z26</f>
        <v>967.38461646865323</v>
      </c>
      <c r="AA29" s="29">
        <f>+'[1]ABC-Transpose'!AA26</f>
        <v>984.02036180337848</v>
      </c>
      <c r="AB29" s="29">
        <f>+'[1]ABC-Transpose'!AB26</f>
        <v>1004.1064917609802</v>
      </c>
      <c r="AC29" s="29">
        <f>+'[1]ABC-Transpose'!AC26</f>
        <v>1022.56122084832</v>
      </c>
      <c r="AD29" s="29">
        <f>+'[1]ABC-Transpose'!AD26</f>
        <v>1041.3096738739569</v>
      </c>
      <c r="AE29" s="29">
        <f>+'[1]ABC-Transpose'!AE26</f>
        <v>1003.4737942275233</v>
      </c>
      <c r="AF29" s="29">
        <f>+'[1]ABC-Transpose'!AF26</f>
        <v>1000.6371533294971</v>
      </c>
      <c r="AG29" s="29">
        <f>+'[1]ABC-Transpose'!AG26</f>
        <v>1018.2435948207478</v>
      </c>
      <c r="AH29" s="29">
        <f>+'[1]ABC-Transpose'!AH26</f>
        <v>1040.0336605411699</v>
      </c>
      <c r="AI29" s="29">
        <f>+'[1]ABC-Transpose'!AI26</f>
        <v>1071.3454076098537</v>
      </c>
      <c r="AJ29" s="29">
        <f>+'[1]ABC-Transpose'!AJ26</f>
        <v>1102.8833599958818</v>
      </c>
      <c r="AK29" s="29">
        <f>+'[1]ABC-Transpose'!AK26</f>
        <v>1137.3981140766427</v>
      </c>
      <c r="AL29" s="29">
        <f>+'[1]ABC-Transpose'!AL26</f>
        <v>1179.5953502104999</v>
      </c>
      <c r="AM29" s="29">
        <f>+'[1]ABC-Transpose'!AM26</f>
        <v>1219.5626286139277</v>
      </c>
      <c r="AN29" s="29">
        <f>+'[1]ABC-Transpose'!AN26</f>
        <v>1250.3115142275692</v>
      </c>
      <c r="AO29" s="29">
        <f>+'[1]ABC-Transpose'!AO26</f>
        <v>1281.8660162454364</v>
      </c>
      <c r="AP29" s="29">
        <f>+'[1]ABC-Transpose'!AP26</f>
        <v>1212.383315926259</v>
      </c>
      <c r="AQ29" s="29">
        <f>+'[1]ABC-Transpose'!AQ26</f>
        <v>1242.0828236063558</v>
      </c>
      <c r="AR29" s="29">
        <f>+'[1]ABC-Transpose'!AR26</f>
        <v>1307.7985857628637</v>
      </c>
      <c r="AS29" s="29">
        <f>+'[1]ABC-Transpose'!AS26</f>
        <v>1333.5885000000001</v>
      </c>
      <c r="AT29" s="29">
        <f>+'[1]ABC-Transpose'!AT26</f>
        <v>1347.30025</v>
      </c>
      <c r="AU29" s="29">
        <f>+'[1]ABC-Transpose'!AU26</f>
        <v>1361.2842499999999</v>
      </c>
      <c r="AV29" s="29">
        <f>+'[1]ABC-Transpose'!AV26</f>
        <v>1372.5607500000001</v>
      </c>
      <c r="AW29" s="29">
        <f>+'[1]ABC-Transpose'!AW26</f>
        <v>1386.4702500000001</v>
      </c>
      <c r="AX29" s="29">
        <f>+'[1]ABC-Transpose'!AX26</f>
        <v>1401.6177499999999</v>
      </c>
      <c r="AY29" s="29">
        <f>+'[1]ABC-Transpose'!AY26</f>
        <v>1414.88625</v>
      </c>
      <c r="AZ29" s="29">
        <f>+'[1]ABC-Transpose'!AZ26</f>
        <v>1425.2537500000001</v>
      </c>
      <c r="BA29" s="29">
        <f>+'[1]ABC-Transpose'!BA26</f>
        <v>1436.73225</v>
      </c>
    </row>
    <row r="30" spans="1:104" s="29" customFormat="1" x14ac:dyDescent="0.25">
      <c r="A30" s="29" t="s">
        <v>32</v>
      </c>
      <c r="B30" s="29">
        <f>+'[1]ABC-Transpose'!B6</f>
        <v>679.00276252480762</v>
      </c>
      <c r="C30" s="29">
        <f>+'[1]ABC-Transpose'!C6</f>
        <v>680.76359157526235</v>
      </c>
      <c r="D30" s="29">
        <f>+'[1]ABC-Transpose'!D6</f>
        <v>668.03046407056513</v>
      </c>
      <c r="E30" s="29">
        <f>+'[1]ABC-Transpose'!E6</f>
        <v>672.13937795344509</v>
      </c>
      <c r="F30" s="29">
        <f>+'[1]ABC-Transpose'!F6</f>
        <v>710.45911237553059</v>
      </c>
      <c r="G30" s="29">
        <f>+'[1]ABC-Transpose'!G6</f>
        <v>739.45489490878583</v>
      </c>
      <c r="H30" s="29">
        <f>+'[1]ABC-Transpose'!H6</f>
        <v>771.9694740242287</v>
      </c>
      <c r="I30" s="29">
        <f>+'[1]ABC-Transpose'!I6</f>
        <v>808.74279389713263</v>
      </c>
      <c r="J30" s="29">
        <f>+'[1]ABC-Transpose'!J6</f>
        <v>849.31205249796358</v>
      </c>
      <c r="K30" s="29">
        <f>+'[1]ABC-Transpose'!K6</f>
        <v>898.67131915720438</v>
      </c>
      <c r="L30" s="29">
        <f>+'[1]ABC-Transpose'!L6</f>
        <v>938.04379708195233</v>
      </c>
      <c r="M30" s="29">
        <f>+'[1]ABC-Transpose'!M6</f>
        <v>942.51042713958429</v>
      </c>
      <c r="N30" s="29">
        <f>+'[1]ABC-Transpose'!N6</f>
        <v>951.47855934903396</v>
      </c>
      <c r="O30" s="29">
        <f>+'[1]ABC-Transpose'!O6</f>
        <v>950.58434947336082</v>
      </c>
      <c r="P30" s="29">
        <f>+'[1]ABC-Transpose'!P6</f>
        <v>963.82223383915493</v>
      </c>
      <c r="Q30" s="29">
        <f>+'[1]ABC-Transpose'!Q6</f>
        <v>984.25061312475646</v>
      </c>
      <c r="R30" s="29">
        <f>+'[1]ABC-Transpose'!R6</f>
        <v>1022.4783598653754</v>
      </c>
      <c r="S30" s="29">
        <f>+'[1]ABC-Transpose'!S6</f>
        <v>1079.6543675316011</v>
      </c>
      <c r="T30" s="29">
        <f>+'[1]ABC-Transpose'!T6</f>
        <v>1128.6718105371619</v>
      </c>
      <c r="U30" s="29">
        <f>+'[1]ABC-Transpose'!U6</f>
        <v>1165.8287532830698</v>
      </c>
      <c r="V30" s="29">
        <f>+'[1]ABC-Transpose'!V6</f>
        <v>1200.9314021993532</v>
      </c>
      <c r="W30" s="29">
        <f>+'[1]ABC-Transpose'!W6</f>
        <v>1184.2433625957422</v>
      </c>
      <c r="X30" s="29">
        <f>+'[1]ABC-Transpose'!X6</f>
        <v>1141.4628244151174</v>
      </c>
      <c r="Y30" s="29">
        <f>+'[1]ABC-Transpose'!Y6</f>
        <v>1125.9929517543933</v>
      </c>
      <c r="Z30" s="29">
        <f>+'[1]ABC-Transpose'!Z6</f>
        <v>1131.0502976275031</v>
      </c>
      <c r="AA30" s="29">
        <f>+'[1]ABC-Transpose'!AA6</f>
        <v>1154.8615642667294</v>
      </c>
      <c r="AB30" s="29">
        <f>+'[1]ABC-Transpose'!AB6</f>
        <v>1186.5880642272004</v>
      </c>
      <c r="AC30" s="29">
        <f>+'[1]ABC-Transpose'!AC6</f>
        <v>1210.8764113040081</v>
      </c>
      <c r="AD30" s="29">
        <f>+'[1]ABC-Transpose'!AD6</f>
        <v>1227.8259207019469</v>
      </c>
      <c r="AE30" s="29">
        <f>+'[1]ABC-Transpose'!AE6</f>
        <v>1164.0336246875383</v>
      </c>
      <c r="AF30" s="29">
        <f>+'[1]ABC-Transpose'!AF6</f>
        <v>1149.1122415048903</v>
      </c>
      <c r="AG30" s="29">
        <f>+'[1]ABC-Transpose'!AG6</f>
        <v>1167.5264909697353</v>
      </c>
      <c r="AH30" s="29">
        <f>+'[1]ABC-Transpose'!AH6</f>
        <v>1194.2892346336741</v>
      </c>
      <c r="AI30" s="29">
        <f>+'[1]ABC-Transpose'!AI6</f>
        <v>1233.8357335223554</v>
      </c>
      <c r="AJ30" s="29">
        <f>+'[1]ABC-Transpose'!AJ6</f>
        <v>1271.0373502078664</v>
      </c>
      <c r="AK30" s="29">
        <f>+'[1]ABC-Transpose'!AK6</f>
        <v>1312.1572867385371</v>
      </c>
      <c r="AL30" s="29">
        <f>+'[1]ABC-Transpose'!AL6</f>
        <v>1356.8597846037424</v>
      </c>
      <c r="AM30" s="29">
        <f>+'[1]ABC-Transpose'!AM6</f>
        <v>1397.2936157982081</v>
      </c>
      <c r="AN30" s="29">
        <f>+'[1]ABC-Transpose'!AN6</f>
        <v>1431.8259008002142</v>
      </c>
      <c r="AO30" s="29">
        <f>+'[1]ABC-Transpose'!AO6</f>
        <v>1467.8801220784449</v>
      </c>
      <c r="AP30" s="29">
        <f>+'[1]ABC-Transpose'!AP6</f>
        <v>1384.7131400733228</v>
      </c>
      <c r="AQ30" s="29">
        <f>+'[1]ABC-Transpose'!AQ6</f>
        <v>1411.9123906150294</v>
      </c>
      <c r="AR30" s="29">
        <f>+'[1]ABC-Transpose'!AR6</f>
        <v>1480.1420681081938</v>
      </c>
      <c r="AS30" s="29">
        <f>+'[1]ABC-Transpose'!AS6</f>
        <v>1508.5805</v>
      </c>
      <c r="AT30" s="29">
        <f>+'[1]ABC-Transpose'!AT6</f>
        <v>1521.9175</v>
      </c>
      <c r="AU30" s="29">
        <f>+'[1]ABC-Transpose'!AU6</f>
        <v>1534.8097499999999</v>
      </c>
      <c r="AV30" s="29">
        <f>+'[1]ABC-Transpose'!AV6</f>
        <v>1545.6547499999999</v>
      </c>
      <c r="AW30" s="29">
        <f>+'[1]ABC-Transpose'!AW6</f>
        <v>1559.1205</v>
      </c>
      <c r="AX30" s="29">
        <f>+'[1]ABC-Transpose'!AX6</f>
        <v>1573.4817499999999</v>
      </c>
      <c r="AY30" s="29">
        <f>+'[1]ABC-Transpose'!AY6</f>
        <v>1586.1379999999999</v>
      </c>
      <c r="AZ30" s="29">
        <f>+'[1]ABC-Transpose'!AZ6</f>
        <v>1596.3557499999999</v>
      </c>
      <c r="BA30" s="29">
        <f>+'[1]ABC-Transpose'!BA6</f>
        <v>1607.807</v>
      </c>
    </row>
    <row r="31" spans="1:104" s="4" customFormat="1" x14ac:dyDescent="0.25">
      <c r="B31" s="28" t="s">
        <v>14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28">
        <f>+SUM(AS19:AS21)+SUM(AS23:AS28)</f>
        <v>1508.5802950249999</v>
      </c>
      <c r="AT31" s="28">
        <f t="shared" ref="AT31:BA31" si="0">+SUM(AT19:AT21)+SUM(AT23:AT28)</f>
        <v>1521.9173655249999</v>
      </c>
      <c r="AU31" s="28">
        <f t="shared" si="0"/>
        <v>1534.809787375</v>
      </c>
      <c r="AV31" s="28">
        <f t="shared" si="0"/>
        <v>1545.654895825</v>
      </c>
      <c r="AW31" s="28">
        <f t="shared" si="0"/>
        <v>1559.1204699249997</v>
      </c>
      <c r="AX31" s="28">
        <f t="shared" si="0"/>
        <v>1573.4819103749999</v>
      </c>
      <c r="AY31" s="28">
        <f t="shared" si="0"/>
        <v>1586.1381415250003</v>
      </c>
      <c r="AZ31" s="28">
        <f t="shared" si="0"/>
        <v>1596.3558630749999</v>
      </c>
      <c r="BA31" s="28">
        <f t="shared" si="0"/>
        <v>1607.8071097250001</v>
      </c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</row>
    <row r="32" spans="1:104" s="25" customFormat="1" x14ac:dyDescent="0.25">
      <c r="A32" s="11" t="s">
        <v>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1:53" x14ac:dyDescent="0.25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</row>
    <row r="34" spans="1:53" s="1" customFormat="1" x14ac:dyDescent="0.25">
      <c r="A34" s="10" t="s">
        <v>1</v>
      </c>
      <c r="C34" s="1">
        <f t="shared" ref="C34:AY35" si="1">+(C7-B7)/B7</f>
        <v>1.8695286030434015E-2</v>
      </c>
      <c r="D34" s="1">
        <f t="shared" si="1"/>
        <v>8.4436207599258833E-3</v>
      </c>
      <c r="E34" s="1">
        <f t="shared" si="1"/>
        <v>3.7868793704294917E-3</v>
      </c>
      <c r="F34" s="1">
        <f t="shared" si="1"/>
        <v>8.8981840502728518E-3</v>
      </c>
      <c r="G34" s="1">
        <f t="shared" si="1"/>
        <v>1.8535460664478483E-2</v>
      </c>
      <c r="H34" s="1">
        <f t="shared" si="1"/>
        <v>1.8323827407377331E-2</v>
      </c>
      <c r="I34" s="1">
        <f t="shared" si="1"/>
        <v>2.0996754149512416E-2</v>
      </c>
      <c r="J34" s="1">
        <f t="shared" si="1"/>
        <v>2.4114513006151111E-2</v>
      </c>
      <c r="K34" s="1">
        <f t="shared" si="1"/>
        <v>2.5017930454138748E-2</v>
      </c>
      <c r="L34" s="1">
        <f t="shared" si="1"/>
        <v>2.7695892489433441E-2</v>
      </c>
      <c r="M34" s="1">
        <f t="shared" si="1"/>
        <v>1.6008352183747895E-2</v>
      </c>
      <c r="N34" s="1">
        <f t="shared" si="1"/>
        <v>1.9473939601530092E-2</v>
      </c>
      <c r="O34" s="1">
        <f t="shared" si="1"/>
        <v>1.5600869224919498E-2</v>
      </c>
      <c r="P34" s="1">
        <f t="shared" si="1"/>
        <v>9.9114554094156121E-3</v>
      </c>
      <c r="Q34" s="1">
        <f t="shared" si="1"/>
        <v>1.2463310814709264E-2</v>
      </c>
      <c r="R34" s="1">
        <f t="shared" si="1"/>
        <v>1.4091817101118818E-2</v>
      </c>
      <c r="S34" s="1">
        <f t="shared" si="1"/>
        <v>1.8017604295510938E-2</v>
      </c>
      <c r="T34" s="1">
        <f t="shared" si="1"/>
        <v>1.6415443195004722E-2</v>
      </c>
      <c r="U34" s="1">
        <f t="shared" si="1"/>
        <v>9.7213811403920759E-3</v>
      </c>
      <c r="V34" s="1">
        <f t="shared" si="1"/>
        <v>5.7551568541946091E-3</v>
      </c>
      <c r="W34" s="1">
        <f t="shared" si="1"/>
        <v>8.6721805350059317E-3</v>
      </c>
      <c r="X34" s="1">
        <f t="shared" si="1"/>
        <v>2.6195919251576598E-3</v>
      </c>
      <c r="Y34" s="1">
        <f t="shared" si="1"/>
        <v>2.7037246579120818E-3</v>
      </c>
      <c r="Z34" s="1">
        <f t="shared" si="1"/>
        <v>6.7237898652633323E-3</v>
      </c>
      <c r="AA34" s="1">
        <f t="shared" si="1"/>
        <v>1.1249385314119273E-2</v>
      </c>
      <c r="AB34" s="1">
        <f t="shared" si="1"/>
        <v>1.542889418181579E-2</v>
      </c>
      <c r="AC34" s="1">
        <f t="shared" si="1"/>
        <v>1.3724329623081495E-2</v>
      </c>
      <c r="AD34" s="1">
        <f t="shared" si="1"/>
        <v>1.4628898703777992E-2</v>
      </c>
      <c r="AE34" s="1">
        <f t="shared" si="1"/>
        <v>1.9728856225533574E-2</v>
      </c>
      <c r="AF34" s="1">
        <f t="shared" si="1"/>
        <v>1.1909519232611052E-2</v>
      </c>
      <c r="AG34" s="1">
        <f t="shared" si="1"/>
        <v>5.5518708838873951E-3</v>
      </c>
      <c r="AH34" s="1">
        <f t="shared" si="1"/>
        <v>8.5292078828760678E-3</v>
      </c>
      <c r="AI34" s="1">
        <f t="shared" si="1"/>
        <v>1.4314680793888744E-2</v>
      </c>
      <c r="AJ34" s="1">
        <f t="shared" si="1"/>
        <v>1.7747004991663328E-2</v>
      </c>
      <c r="AK34" s="1">
        <f t="shared" si="1"/>
        <v>1.9400072595236469E-2</v>
      </c>
      <c r="AL34" s="1">
        <f t="shared" si="1"/>
        <v>2.5824390315009431E-2</v>
      </c>
      <c r="AM34" s="1">
        <f t="shared" si="1"/>
        <v>2.1470524217934717E-2</v>
      </c>
      <c r="AN34" s="1">
        <f t="shared" si="1"/>
        <v>1.6440874732498448E-2</v>
      </c>
      <c r="AO34" s="1">
        <f t="shared" si="1"/>
        <v>1.6317989956820975E-2</v>
      </c>
      <c r="AP34" s="1">
        <f t="shared" si="1"/>
        <v>1.5297639351250997E-2</v>
      </c>
      <c r="AQ34" s="1">
        <f t="shared" si="1"/>
        <v>1.3740490629865477E-2</v>
      </c>
      <c r="AR34" s="1">
        <f t="shared" si="1"/>
        <v>1.2883206694981464E-2</v>
      </c>
      <c r="AS34" s="1">
        <f t="shared" si="1"/>
        <v>1.2235497246942426E-2</v>
      </c>
      <c r="AT34" s="1">
        <f t="shared" si="1"/>
        <v>9.6055953549548084E-3</v>
      </c>
      <c r="AU34" s="1">
        <f t="shared" si="1"/>
        <v>8.6541550568921301E-3</v>
      </c>
      <c r="AV34" s="1">
        <f t="shared" si="1"/>
        <v>7.2894464931438398E-3</v>
      </c>
      <c r="AW34" s="1">
        <f t="shared" si="1"/>
        <v>7.4387103094150685E-3</v>
      </c>
      <c r="AX34" s="1">
        <f t="shared" si="1"/>
        <v>7.1660290936780766E-3</v>
      </c>
      <c r="AY34" s="1">
        <f t="shared" si="1"/>
        <v>6.7108400495879345E-3</v>
      </c>
      <c r="AZ34" s="1">
        <f>+(AZ7-AY7)/AY7</f>
        <v>7.2773196140141667E-3</v>
      </c>
      <c r="BA34" s="1">
        <f>+(BA7-AZ7)/AZ7</f>
        <v>5.8847035970356785E-3</v>
      </c>
    </row>
    <row r="35" spans="1:53" s="1" customFormat="1" x14ac:dyDescent="0.25">
      <c r="A35" s="1" t="s">
        <v>0</v>
      </c>
      <c r="C35" s="1">
        <f t="shared" si="1"/>
        <v>2.5932575648252958E-3</v>
      </c>
      <c r="D35" s="1">
        <f t="shared" si="1"/>
        <v>-1.8704184040208769E-2</v>
      </c>
      <c r="E35" s="1">
        <f t="shared" si="1"/>
        <v>6.1507881808903989E-3</v>
      </c>
      <c r="F35" s="1">
        <f t="shared" si="1"/>
        <v>5.7011589677669013E-2</v>
      </c>
      <c r="G35" s="1">
        <f t="shared" si="1"/>
        <v>4.0812739295162707E-2</v>
      </c>
      <c r="H35" s="1">
        <f t="shared" si="1"/>
        <v>4.3971010726020887E-2</v>
      </c>
      <c r="I35" s="1">
        <f t="shared" si="1"/>
        <v>4.7635717616147315E-2</v>
      </c>
      <c r="J35" s="1">
        <f t="shared" si="1"/>
        <v>5.0163363317696677E-2</v>
      </c>
      <c r="K35" s="1">
        <f t="shared" si="1"/>
        <v>5.8116762283152872E-2</v>
      </c>
      <c r="L35" s="1">
        <f t="shared" si="1"/>
        <v>4.3811877697034346E-2</v>
      </c>
      <c r="M35" s="1">
        <f t="shared" si="1"/>
        <v>4.7616434025006746E-3</v>
      </c>
      <c r="N35" s="1">
        <f t="shared" si="1"/>
        <v>9.5151543698746774E-3</v>
      </c>
      <c r="O35" s="1">
        <f t="shared" si="1"/>
        <v>-9.3981085215932359E-4</v>
      </c>
      <c r="P35" s="1">
        <f t="shared" si="1"/>
        <v>1.3926049143485393E-2</v>
      </c>
      <c r="Q35" s="1">
        <f t="shared" si="1"/>
        <v>2.1195173309324862E-2</v>
      </c>
      <c r="R35" s="1">
        <f t="shared" si="1"/>
        <v>3.883944417291766E-2</v>
      </c>
      <c r="S35" s="1">
        <f t="shared" si="1"/>
        <v>5.5919039375810144E-2</v>
      </c>
      <c r="T35" s="1">
        <f t="shared" si="1"/>
        <v>4.5401051002672957E-2</v>
      </c>
      <c r="U35" s="1">
        <f t="shared" si="1"/>
        <v>3.2920945131272437E-2</v>
      </c>
      <c r="V35" s="1">
        <f t="shared" si="1"/>
        <v>3.0109609852588978E-2</v>
      </c>
      <c r="W35" s="1">
        <f t="shared" si="1"/>
        <v>-1.3895914098881116E-2</v>
      </c>
      <c r="X35" s="1">
        <f t="shared" si="1"/>
        <v>-3.612478611394037E-2</v>
      </c>
      <c r="Y35" s="1">
        <f t="shared" si="1"/>
        <v>-1.3552673227576091E-2</v>
      </c>
      <c r="Z35" s="1">
        <f t="shared" si="1"/>
        <v>4.4914542895051653E-3</v>
      </c>
      <c r="AA35" s="1">
        <f t="shared" si="1"/>
        <v>2.1052349916862997E-2</v>
      </c>
      <c r="AB35" s="1">
        <f t="shared" si="1"/>
        <v>2.747212388232487E-2</v>
      </c>
      <c r="AC35" s="1">
        <f t="shared" si="1"/>
        <v>2.0469064040877699E-2</v>
      </c>
      <c r="AD35" s="1">
        <f t="shared" si="1"/>
        <v>1.3997720361639231E-2</v>
      </c>
      <c r="AE35" s="1">
        <f t="shared" si="1"/>
        <v>-5.1955488916489503E-2</v>
      </c>
      <c r="AF35" s="1">
        <f t="shared" si="1"/>
        <v>-1.2818687421210331E-2</v>
      </c>
      <c r="AG35" s="1">
        <f t="shared" si="1"/>
        <v>1.6024761376425192E-2</v>
      </c>
      <c r="AH35" s="1">
        <f t="shared" si="1"/>
        <v>2.292260078973455E-2</v>
      </c>
      <c r="AI35" s="1">
        <f t="shared" si="1"/>
        <v>3.3112999549737586E-2</v>
      </c>
      <c r="AJ35" s="1">
        <f t="shared" si="1"/>
        <v>3.0151190855291398E-2</v>
      </c>
      <c r="AK35" s="1">
        <f t="shared" si="1"/>
        <v>3.2351477731119287E-2</v>
      </c>
      <c r="AL35" s="1">
        <f t="shared" si="1"/>
        <v>3.4067941638548982E-2</v>
      </c>
      <c r="AM35" s="1">
        <f t="shared" si="1"/>
        <v>2.979956488744636E-2</v>
      </c>
      <c r="AN35" s="1">
        <f t="shared" si="1"/>
        <v>2.4713692678170186E-2</v>
      </c>
      <c r="AO35" s="1">
        <f t="shared" si="1"/>
        <v>2.5180590222652632E-2</v>
      </c>
      <c r="AP35" s="1">
        <f t="shared" si="1"/>
        <v>-5.6657884219701624E-2</v>
      </c>
      <c r="AQ35" s="1">
        <f t="shared" si="1"/>
        <v>1.9642516384488332E-2</v>
      </c>
      <c r="AR35" s="1">
        <f t="shared" si="1"/>
        <v>4.8324299685084268E-2</v>
      </c>
      <c r="AS35" s="1">
        <f t="shared" si="1"/>
        <v>1.921331236004532E-2</v>
      </c>
      <c r="AT35" s="1">
        <f t="shared" si="1"/>
        <v>8.8407612321649322E-3</v>
      </c>
      <c r="AU35" s="1">
        <f t="shared" si="1"/>
        <v>8.4710570710960845E-3</v>
      </c>
      <c r="AV35" s="1">
        <f t="shared" si="1"/>
        <v>7.0660223522817913E-3</v>
      </c>
      <c r="AW35" s="1">
        <f t="shared" si="1"/>
        <v>8.7120037641006641E-3</v>
      </c>
      <c r="AX35" s="1">
        <f t="shared" si="1"/>
        <v>9.2111225527468383E-3</v>
      </c>
      <c r="AY35" s="1">
        <f t="shared" si="1"/>
        <v>8.0434679334539481E-3</v>
      </c>
      <c r="AZ35" s="1">
        <f>+(AZ8-AY8)/AY8</f>
        <v>6.4419048027347077E-3</v>
      </c>
      <c r="BA35" s="1">
        <f>+(BA8-AZ8)/AZ8</f>
        <v>7.1733697203772238E-3</v>
      </c>
    </row>
    <row r="36" spans="1:53" s="1" customFormat="1" x14ac:dyDescent="0.25">
      <c r="A36" s="1" t="s">
        <v>3</v>
      </c>
      <c r="C36" s="1">
        <f t="shared" ref="C36:AY36" si="2">+(C10-B10)/B10</f>
        <v>0.12476948615430257</v>
      </c>
      <c r="D36" s="1">
        <f t="shared" si="2"/>
        <v>6.7509136430953867E-2</v>
      </c>
      <c r="E36" s="1">
        <f t="shared" si="2"/>
        <v>5.0042538160776653E-2</v>
      </c>
      <c r="F36" s="1">
        <f t="shared" si="2"/>
        <v>8.1764933527751688E-2</v>
      </c>
      <c r="G36" s="1">
        <f t="shared" si="2"/>
        <v>8.4409547377725588E-2</v>
      </c>
      <c r="H36" s="1">
        <f t="shared" si="2"/>
        <v>8.1250792080290749E-2</v>
      </c>
      <c r="I36" s="1">
        <f t="shared" si="2"/>
        <v>7.2438286715666031E-2</v>
      </c>
      <c r="J36" s="1">
        <f t="shared" si="2"/>
        <v>0.10467484192286336</v>
      </c>
      <c r="K36" s="1">
        <f t="shared" si="2"/>
        <v>0.10688354824999986</v>
      </c>
      <c r="L36" s="1">
        <f t="shared" si="2"/>
        <v>9.9539026262668584E-2</v>
      </c>
      <c r="M36" s="1">
        <f t="shared" si="2"/>
        <v>6.017403790464048E-2</v>
      </c>
      <c r="N36" s="1">
        <f t="shared" si="2"/>
        <v>7.4239485414267448E-2</v>
      </c>
      <c r="O36" s="1">
        <f t="shared" si="2"/>
        <v>3.1523110625967417E-2</v>
      </c>
      <c r="P36" s="1">
        <f t="shared" si="2"/>
        <v>5.0174919558692757E-2</v>
      </c>
      <c r="Q36" s="1">
        <f t="shared" si="2"/>
        <v>6.1653557464487849E-2</v>
      </c>
      <c r="R36" s="1">
        <f t="shared" si="2"/>
        <v>8.2275551249211779E-2</v>
      </c>
      <c r="S36" s="1">
        <f t="shared" si="2"/>
        <v>8.2452276932879057E-2</v>
      </c>
      <c r="T36" s="1">
        <f t="shared" si="2"/>
        <v>0.1431080293366703</v>
      </c>
      <c r="U36" s="1">
        <f t="shared" si="2"/>
        <v>0.10959702329980156</v>
      </c>
      <c r="V36" s="1">
        <f t="shared" si="2"/>
        <v>6.1724658704529853E-2</v>
      </c>
      <c r="W36" s="1">
        <f t="shared" si="2"/>
        <v>5.0027394857797905E-3</v>
      </c>
      <c r="X36" s="1">
        <f t="shared" si="2"/>
        <v>8.9767048723914805E-3</v>
      </c>
      <c r="Y36" s="1">
        <f t="shared" si="2"/>
        <v>2.8326779399498146E-2</v>
      </c>
      <c r="Z36" s="1">
        <f t="shared" si="2"/>
        <v>9.8012039045711472E-2</v>
      </c>
      <c r="AA36" s="1">
        <f t="shared" si="2"/>
        <v>2.082538348145143E-2</v>
      </c>
      <c r="AB36" s="1">
        <f t="shared" si="2"/>
        <v>0.10942621328927739</v>
      </c>
      <c r="AC36" s="1">
        <f t="shared" si="2"/>
        <v>8.7514147780260385E-2</v>
      </c>
      <c r="AD36" s="1">
        <f t="shared" si="2"/>
        <v>2.1879378477552197E-2</v>
      </c>
      <c r="AE36" s="1">
        <f t="shared" si="2"/>
        <v>-8.072069339844283E-2</v>
      </c>
      <c r="AF36" s="1">
        <f t="shared" si="2"/>
        <v>2.8780938618200001E-2</v>
      </c>
      <c r="AG36" s="1">
        <f t="shared" si="2"/>
        <v>7.693732755164949E-2</v>
      </c>
      <c r="AH36" s="1">
        <f t="shared" si="2"/>
        <v>0.12981739599067565</v>
      </c>
      <c r="AI36" s="1">
        <f t="shared" si="2"/>
        <v>2.920398743484634E-2</v>
      </c>
      <c r="AJ36" s="1">
        <f t="shared" si="2"/>
        <v>0.10798584279063787</v>
      </c>
      <c r="AK36" s="1">
        <f t="shared" si="2"/>
        <v>7.1147103629785977E-2</v>
      </c>
      <c r="AL36" s="1">
        <f t="shared" si="2"/>
        <v>6.624338707541505E-2</v>
      </c>
      <c r="AM36" s="1">
        <f t="shared" si="2"/>
        <v>7.7463577555118943E-2</v>
      </c>
      <c r="AN36" s="1">
        <f t="shared" si="2"/>
        <v>8.9568733474590628E-2</v>
      </c>
      <c r="AO36" s="1">
        <f t="shared" si="2"/>
        <v>5.3250736443904025E-2</v>
      </c>
      <c r="AP36" s="1">
        <f t="shared" si="2"/>
        <v>5.4472032331933699E-2</v>
      </c>
      <c r="AQ36" s="1">
        <f t="shared" si="2"/>
        <v>7.0726895283880528E-2</v>
      </c>
      <c r="AR36" s="1">
        <f t="shared" si="2"/>
        <v>2.0602450358736063E-2</v>
      </c>
      <c r="AS36" s="1">
        <f t="shared" si="2"/>
        <v>5.0498862823797258E-2</v>
      </c>
      <c r="AT36" s="1">
        <f t="shared" si="2"/>
        <v>5.2732815299429643E-2</v>
      </c>
      <c r="AU36" s="1">
        <f t="shared" si="2"/>
        <v>4.8947869878113184E-2</v>
      </c>
      <c r="AV36" s="1">
        <f t="shared" si="2"/>
        <v>4.4027313420415347E-2</v>
      </c>
      <c r="AW36" s="1">
        <f t="shared" si="2"/>
        <v>4.9203281351858828E-2</v>
      </c>
      <c r="AX36" s="1">
        <f t="shared" si="2"/>
        <v>4.8269135177662348E-2</v>
      </c>
      <c r="AY36" s="1">
        <f t="shared" si="2"/>
        <v>4.8560868619602744E-2</v>
      </c>
      <c r="AZ36" s="1">
        <f>+(AZ10-AY10)/AY10</f>
        <v>3.9779640797162397E-2</v>
      </c>
      <c r="BA36" s="1">
        <f>+(BA10-AZ10)/AZ10</f>
        <v>3.711671770592103E-2</v>
      </c>
    </row>
    <row r="37" spans="1:53" s="1" customFormat="1" x14ac:dyDescent="0.25">
      <c r="A37" s="1" t="s">
        <v>13</v>
      </c>
      <c r="C37" s="1">
        <f t="shared" ref="C37:AY38" si="3">+(C15-B15)/B15</f>
        <v>0.10689520167002035</v>
      </c>
      <c r="D37" s="1">
        <f t="shared" si="3"/>
        <v>6.7484136176935286E-2</v>
      </c>
      <c r="E37" s="1">
        <f t="shared" si="3"/>
        <v>1.5259455923807789E-2</v>
      </c>
      <c r="F37" s="1">
        <f t="shared" si="3"/>
        <v>3.7245173435901648E-2</v>
      </c>
      <c r="G37" s="1">
        <f t="shared" si="3"/>
        <v>2.4999779294526896E-2</v>
      </c>
      <c r="H37" s="1">
        <f t="shared" si="3"/>
        <v>1.0097987956344184E-2</v>
      </c>
      <c r="I37" s="1">
        <f t="shared" si="3"/>
        <v>2.4139384301108246E-2</v>
      </c>
      <c r="J37" s="1">
        <f t="shared" si="3"/>
        <v>3.3661569712006789E-2</v>
      </c>
      <c r="K37" s="1">
        <f t="shared" si="3"/>
        <v>4.6964999925923338E-2</v>
      </c>
      <c r="L37" s="1">
        <f t="shared" si="3"/>
        <v>7.3211983020521204E-2</v>
      </c>
      <c r="M37" s="1">
        <f t="shared" si="3"/>
        <v>5.7571013376988882E-2</v>
      </c>
      <c r="N37" s="1">
        <f t="shared" si="3"/>
        <v>3.6539891307976129E-2</v>
      </c>
      <c r="O37" s="1">
        <f t="shared" si="3"/>
        <v>2.8057535462458389E-2</v>
      </c>
      <c r="P37" s="1">
        <f t="shared" si="3"/>
        <v>3.428970981693303E-2</v>
      </c>
      <c r="Q37" s="1">
        <f t="shared" si="3"/>
        <v>3.0108250182231726E-2</v>
      </c>
      <c r="R37" s="1">
        <f t="shared" si="3"/>
        <v>3.4482765370550436E-2</v>
      </c>
      <c r="S37" s="1">
        <f t="shared" si="3"/>
        <v>3.4920639726250056E-2</v>
      </c>
      <c r="T37" s="1">
        <f t="shared" si="3"/>
        <v>2.9447857673761617E-2</v>
      </c>
      <c r="U37" s="1">
        <f t="shared" si="3"/>
        <v>2.964839102891843E-2</v>
      </c>
      <c r="V37" s="1">
        <f t="shared" si="3"/>
        <v>3.7042384930952278E-2</v>
      </c>
      <c r="W37" s="1">
        <f t="shared" si="3"/>
        <v>3.669598618642593E-2</v>
      </c>
      <c r="X37" s="1">
        <f t="shared" si="3"/>
        <v>1.9448185177366253E-2</v>
      </c>
      <c r="Y37" s="1">
        <f t="shared" si="3"/>
        <v>1.6634748469582204E-2</v>
      </c>
      <c r="Z37" s="1">
        <f t="shared" si="3"/>
        <v>1.1233038443871326E-2</v>
      </c>
      <c r="AA37" s="1">
        <f t="shared" si="3"/>
        <v>2.761011942981878E-2</v>
      </c>
      <c r="AB37" s="1">
        <f t="shared" si="3"/>
        <v>3.7928017995501301E-2</v>
      </c>
      <c r="AC37" s="1">
        <f t="shared" si="3"/>
        <v>3.7890554451869271E-2</v>
      </c>
      <c r="AD37" s="1">
        <f t="shared" si="3"/>
        <v>4.3316860397670617E-2</v>
      </c>
      <c r="AE37" s="1">
        <f t="shared" si="3"/>
        <v>5.6151040740081322E-3</v>
      </c>
      <c r="AF37" s="1">
        <f t="shared" si="3"/>
        <v>2.9964286109174032E-3</v>
      </c>
      <c r="AG37" s="1">
        <f t="shared" si="3"/>
        <v>2.6247905459035381E-2</v>
      </c>
      <c r="AH37" s="1">
        <f t="shared" si="3"/>
        <v>2.5168380007089628E-2</v>
      </c>
      <c r="AI37" s="1">
        <f t="shared" si="3"/>
        <v>1.2626262626262697E-2</v>
      </c>
      <c r="AJ37" s="1">
        <f t="shared" si="3"/>
        <v>1.7725396053434754E-2</v>
      </c>
      <c r="AK37" s="1">
        <f t="shared" si="3"/>
        <v>1.4041116782235543E-2</v>
      </c>
      <c r="AL37" s="1">
        <f t="shared" si="3"/>
        <v>2.2399358299493691E-2</v>
      </c>
      <c r="AM37" s="1">
        <f t="shared" si="3"/>
        <v>3.045435377418625E-2</v>
      </c>
      <c r="AN37" s="1">
        <f t="shared" si="3"/>
        <v>3.1704201974981638E-2</v>
      </c>
      <c r="AO37" s="1">
        <f t="shared" si="3"/>
        <v>2.8108300578290626E-2</v>
      </c>
      <c r="AP37" s="1">
        <f t="shared" si="3"/>
        <v>1.5449589422607643E-2</v>
      </c>
      <c r="AQ37" s="1">
        <f t="shared" si="3"/>
        <v>4.4203784061278437E-2</v>
      </c>
      <c r="AR37" s="1">
        <f t="shared" si="3"/>
        <v>3.6915249059782843E-2</v>
      </c>
      <c r="AS37" s="1">
        <f t="shared" si="3"/>
        <v>2.7639791088624074E-2</v>
      </c>
      <c r="AT37" s="1">
        <f t="shared" si="3"/>
        <v>2.2077874018736815E-2</v>
      </c>
      <c r="AU37" s="1">
        <f t="shared" si="3"/>
        <v>2.123230421177754E-2</v>
      </c>
      <c r="AV37" s="1">
        <f t="shared" si="3"/>
        <v>2.1466460001918763E-2</v>
      </c>
      <c r="AW37" s="1">
        <f t="shared" si="3"/>
        <v>2.2311537158684475E-2</v>
      </c>
      <c r="AX37" s="1">
        <f t="shared" si="3"/>
        <v>2.3005519716071659E-2</v>
      </c>
      <c r="AY37" s="1">
        <f t="shared" si="3"/>
        <v>2.2760005307135338E-2</v>
      </c>
      <c r="AZ37" s="1">
        <f>+(AZ15-AY15)/AY15</f>
        <v>2.2284849924347691E-2</v>
      </c>
      <c r="BA37" s="1">
        <f>+(BA15-AZ15)/AZ15</f>
        <v>2.1883319162043152E-2</v>
      </c>
    </row>
    <row r="38" spans="1:53" s="1" customFormat="1" x14ac:dyDescent="0.25">
      <c r="A38" s="1" t="s">
        <v>4</v>
      </c>
      <c r="C38" s="1" t="s">
        <v>14</v>
      </c>
      <c r="D38" s="1" t="s">
        <v>14</v>
      </c>
      <c r="E38" s="1" t="s">
        <v>14</v>
      </c>
      <c r="F38" s="1" t="s">
        <v>14</v>
      </c>
      <c r="G38" s="1" t="s">
        <v>14</v>
      </c>
      <c r="H38" s="1" t="s">
        <v>14</v>
      </c>
      <c r="I38" s="1" t="s">
        <v>14</v>
      </c>
      <c r="J38" s="1" t="s">
        <v>14</v>
      </c>
      <c r="K38" s="1" t="s">
        <v>14</v>
      </c>
      <c r="L38" s="1" t="s">
        <v>14</v>
      </c>
      <c r="M38" s="1" t="s">
        <v>14</v>
      </c>
      <c r="N38" s="1" t="s">
        <v>14</v>
      </c>
      <c r="O38" s="1" t="s">
        <v>14</v>
      </c>
      <c r="P38" s="1" t="s">
        <v>14</v>
      </c>
      <c r="Q38" s="1">
        <f t="shared" si="3"/>
        <v>5.0021259524293114E-2</v>
      </c>
      <c r="R38" s="1">
        <f t="shared" si="3"/>
        <v>4.4812852493863062E-2</v>
      </c>
      <c r="S38" s="1">
        <f t="shared" si="3"/>
        <v>0.10253314411783822</v>
      </c>
      <c r="T38" s="1">
        <f t="shared" si="3"/>
        <v>7.9003478465534738E-2</v>
      </c>
      <c r="U38" s="1">
        <f t="shared" si="3"/>
        <v>9.185644396655232E-2</v>
      </c>
      <c r="V38" s="1">
        <f t="shared" si="3"/>
        <v>8.8016018057055348E-2</v>
      </c>
      <c r="W38" s="1">
        <f t="shared" si="3"/>
        <v>-4.1077321448652282E-2</v>
      </c>
      <c r="X38" s="1">
        <f t="shared" si="3"/>
        <v>-3.4128422511543535E-2</v>
      </c>
      <c r="Y38" s="1">
        <f t="shared" si="3"/>
        <v>6.6871458951989031E-3</v>
      </c>
      <c r="Z38" s="1">
        <f t="shared" si="3"/>
        <v>5.8873267824977572E-2</v>
      </c>
      <c r="AA38" s="1">
        <f t="shared" si="3"/>
        <v>8.5309771200285572E-2</v>
      </c>
      <c r="AB38" s="1">
        <f t="shared" si="3"/>
        <v>8.5965176570788351E-2</v>
      </c>
      <c r="AC38" s="1">
        <f t="shared" si="3"/>
        <v>8.5172128551328649E-2</v>
      </c>
      <c r="AD38" s="1">
        <f t="shared" si="3"/>
        <v>-3.7096907664611461E-2</v>
      </c>
      <c r="AE38" s="1">
        <f t="shared" si="3"/>
        <v>-0.14033934490375205</v>
      </c>
      <c r="AF38" s="1">
        <f t="shared" si="3"/>
        <v>-6.7723580952057764E-3</v>
      </c>
      <c r="AG38" s="1">
        <f t="shared" si="3"/>
        <v>4.5478973663129502E-2</v>
      </c>
      <c r="AH38" s="1">
        <f t="shared" si="3"/>
        <v>6.6819619276999087E-2</v>
      </c>
      <c r="AI38" s="1">
        <f t="shared" si="3"/>
        <v>7.4705110612952347E-2</v>
      </c>
      <c r="AJ38" s="1">
        <f t="shared" si="3"/>
        <v>7.7880513733300086E-2</v>
      </c>
      <c r="AK38" s="1">
        <f t="shared" si="3"/>
        <v>0.10089575474015781</v>
      </c>
      <c r="AL38" s="1">
        <f t="shared" si="3"/>
        <v>8.0166828670204915E-2</v>
      </c>
      <c r="AM38" s="1">
        <f t="shared" si="3"/>
        <v>5.7708941854704598E-2</v>
      </c>
      <c r="AN38" s="1">
        <f t="shared" si="3"/>
        <v>0.10482857679123542</v>
      </c>
      <c r="AO38" s="1">
        <f t="shared" si="3"/>
        <v>5.1694726337399938E-2</v>
      </c>
      <c r="AP38" s="1">
        <f t="shared" si="3"/>
        <v>-7.527481459355824E-2</v>
      </c>
      <c r="AQ38" s="1">
        <f t="shared" si="3"/>
        <v>0.15180994453759067</v>
      </c>
      <c r="AR38" s="1">
        <f t="shared" si="3"/>
        <v>5.8317525058939945E-2</v>
      </c>
      <c r="AS38" s="1">
        <f t="shared" si="3"/>
        <v>5.1106497566127847E-2</v>
      </c>
      <c r="AT38" s="1">
        <f t="shared" si="3"/>
        <v>5.0500942614732008E-2</v>
      </c>
      <c r="AU38" s="1">
        <f t="shared" si="3"/>
        <v>3.9523368965049953E-2</v>
      </c>
      <c r="AV38" s="1">
        <f t="shared" si="3"/>
        <v>4.7644028328579335E-2</v>
      </c>
      <c r="AW38" s="1">
        <f t="shared" si="3"/>
        <v>5.0281701109266455E-2</v>
      </c>
      <c r="AX38" s="1">
        <f t="shared" si="3"/>
        <v>4.5972489390793486E-2</v>
      </c>
      <c r="AY38" s="1">
        <f t="shared" si="3"/>
        <v>4.3432493285977418E-2</v>
      </c>
      <c r="AZ38" s="1">
        <f>+(AZ16-AY16)/AY16</f>
        <v>4.3991853766498244E-2</v>
      </c>
      <c r="BA38" s="1">
        <f>+(BA16-AZ16)/AZ16</f>
        <v>4.2231705467082527E-2</v>
      </c>
    </row>
    <row r="39" spans="1:53" x14ac:dyDescent="0.25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</row>
    <row r="40" spans="1:53" s="25" customFormat="1" x14ac:dyDescent="0.25">
      <c r="A40" s="8" t="s">
        <v>2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</row>
  </sheetData>
  <pageMargins left="0.7" right="0.7" top="0.75" bottom="0.75" header="0.3" footer="0.3"/>
  <pageSetup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O4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9.109375" defaultRowHeight="13.2" x14ac:dyDescent="0.25"/>
  <cols>
    <col min="1" max="1" width="52.5546875" style="17" bestFit="1" customWidth="1"/>
    <col min="2" max="185" width="9.109375" style="4" customWidth="1"/>
    <col min="186" max="233" width="9.109375" style="4"/>
    <col min="234" max="249" width="9.109375" style="33"/>
    <col min="250" max="16384" width="9.109375" style="4"/>
  </cols>
  <sheetData>
    <row r="1" spans="1:249" ht="37.5" customHeight="1" x14ac:dyDescent="0.25">
      <c r="A1" s="24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</row>
    <row r="2" spans="1:249" x14ac:dyDescent="0.25">
      <c r="A2" s="23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</row>
    <row r="3" spans="1:249" x14ac:dyDescent="0.25">
      <c r="A3" s="13" t="s">
        <v>38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</row>
    <row r="5" spans="1:249" s="5" customFormat="1" x14ac:dyDescent="0.25">
      <c r="A5" s="14"/>
      <c r="B5" s="5">
        <v>1970.1</v>
      </c>
      <c r="C5" s="5">
        <v>1970.2</v>
      </c>
      <c r="D5" s="5">
        <v>1970.3</v>
      </c>
      <c r="E5" s="5">
        <v>1970.4</v>
      </c>
      <c r="F5" s="5">
        <v>1971.1</v>
      </c>
      <c r="G5" s="5">
        <v>1971.2</v>
      </c>
      <c r="H5" s="5">
        <v>1971.3</v>
      </c>
      <c r="I5" s="5">
        <v>1971.4</v>
      </c>
      <c r="J5" s="5">
        <v>1972.1</v>
      </c>
      <c r="K5" s="5">
        <v>1972.2</v>
      </c>
      <c r="L5" s="5">
        <v>1972.3</v>
      </c>
      <c r="M5" s="5">
        <v>1972.4</v>
      </c>
      <c r="N5" s="5">
        <v>1973.1</v>
      </c>
      <c r="O5" s="5">
        <v>1973.2</v>
      </c>
      <c r="P5" s="5">
        <v>1973.3</v>
      </c>
      <c r="Q5" s="5">
        <v>1973.4</v>
      </c>
      <c r="R5" s="5">
        <v>1974.1</v>
      </c>
      <c r="S5" s="5">
        <v>1974.2</v>
      </c>
      <c r="T5" s="5">
        <v>1974.3</v>
      </c>
      <c r="U5" s="5">
        <v>1974.4</v>
      </c>
      <c r="V5" s="5">
        <v>1975.1</v>
      </c>
      <c r="W5" s="5">
        <v>1975.2</v>
      </c>
      <c r="X5" s="5">
        <v>1975.3</v>
      </c>
      <c r="Y5" s="5">
        <v>1975.4</v>
      </c>
      <c r="Z5" s="5">
        <v>1976.1</v>
      </c>
      <c r="AA5" s="5">
        <v>1976.2</v>
      </c>
      <c r="AB5" s="5">
        <v>1976.3</v>
      </c>
      <c r="AC5" s="5">
        <v>1976.4</v>
      </c>
      <c r="AD5" s="5">
        <v>1977.1</v>
      </c>
      <c r="AE5" s="5">
        <v>1977.2</v>
      </c>
      <c r="AF5" s="5">
        <v>1977.3</v>
      </c>
      <c r="AG5" s="5">
        <v>1977.4</v>
      </c>
      <c r="AH5" s="5">
        <v>1978.1</v>
      </c>
      <c r="AI5" s="5">
        <v>1978.2</v>
      </c>
      <c r="AJ5" s="5">
        <v>1978.3</v>
      </c>
      <c r="AK5" s="5">
        <v>1978.4</v>
      </c>
      <c r="AL5" s="5">
        <v>1979.1</v>
      </c>
      <c r="AM5" s="5">
        <v>1979.2</v>
      </c>
      <c r="AN5" s="5">
        <v>1979.3</v>
      </c>
      <c r="AO5" s="5">
        <v>1979.4</v>
      </c>
      <c r="AP5" s="5">
        <v>1980.1</v>
      </c>
      <c r="AQ5" s="5">
        <v>1980.2</v>
      </c>
      <c r="AR5" s="5">
        <v>1980.3</v>
      </c>
      <c r="AS5" s="5">
        <v>1980.4</v>
      </c>
      <c r="AT5" s="5">
        <v>1981.1</v>
      </c>
      <c r="AU5" s="5">
        <v>1981.2</v>
      </c>
      <c r="AV5" s="5">
        <v>1981.3</v>
      </c>
      <c r="AW5" s="5">
        <v>1981.4</v>
      </c>
      <c r="AX5" s="5">
        <v>1982.1</v>
      </c>
      <c r="AY5" s="5">
        <v>1982.2</v>
      </c>
      <c r="AZ5" s="5">
        <v>1982.3</v>
      </c>
      <c r="BA5" s="5">
        <v>1982.4</v>
      </c>
      <c r="BB5" s="5">
        <v>1983.1</v>
      </c>
      <c r="BC5" s="5">
        <v>1983.2</v>
      </c>
      <c r="BD5" s="5">
        <v>1983.3</v>
      </c>
      <c r="BE5" s="5">
        <v>1983.4</v>
      </c>
      <c r="BF5" s="5">
        <v>1984.1</v>
      </c>
      <c r="BG5" s="5">
        <v>1984.2</v>
      </c>
      <c r="BH5" s="5">
        <v>1984.3</v>
      </c>
      <c r="BI5" s="5">
        <v>1984.4</v>
      </c>
      <c r="BJ5" s="5">
        <v>1985.1</v>
      </c>
      <c r="BK5" s="5">
        <v>1985.2</v>
      </c>
      <c r="BL5" s="5">
        <v>1985.3</v>
      </c>
      <c r="BM5" s="5">
        <v>1985.4</v>
      </c>
      <c r="BN5" s="5">
        <v>1986.1</v>
      </c>
      <c r="BO5" s="5">
        <v>1986.2</v>
      </c>
      <c r="BP5" s="5">
        <v>1986.3</v>
      </c>
      <c r="BQ5" s="5">
        <v>1986.4</v>
      </c>
      <c r="BR5" s="5">
        <v>1987.1</v>
      </c>
      <c r="BS5" s="5">
        <v>1987.2</v>
      </c>
      <c r="BT5" s="5">
        <v>1987.3</v>
      </c>
      <c r="BU5" s="5">
        <v>1987.4</v>
      </c>
      <c r="BV5" s="5">
        <v>1988.1</v>
      </c>
      <c r="BW5" s="5">
        <v>1988.2</v>
      </c>
      <c r="BX5" s="5">
        <v>1988.3</v>
      </c>
      <c r="BY5" s="5">
        <v>1988.4</v>
      </c>
      <c r="BZ5" s="5">
        <v>1989.1</v>
      </c>
      <c r="CA5" s="5">
        <v>1989.2</v>
      </c>
      <c r="CB5" s="5">
        <v>1989.3</v>
      </c>
      <c r="CC5" s="5">
        <v>1989.4</v>
      </c>
      <c r="CD5" s="5">
        <v>1990.1</v>
      </c>
      <c r="CE5" s="5">
        <v>1990.2</v>
      </c>
      <c r="CF5" s="5">
        <v>1990.3</v>
      </c>
      <c r="CG5" s="5">
        <v>1990.4</v>
      </c>
      <c r="CH5" s="5">
        <v>1991.1</v>
      </c>
      <c r="CI5" s="5">
        <v>1991.2</v>
      </c>
      <c r="CJ5" s="5">
        <v>1991.3</v>
      </c>
      <c r="CK5" s="5">
        <v>1991.4</v>
      </c>
      <c r="CL5" s="5">
        <v>1992.1</v>
      </c>
      <c r="CM5" s="5">
        <v>1992.2</v>
      </c>
      <c r="CN5" s="5">
        <v>1992.3</v>
      </c>
      <c r="CO5" s="5">
        <v>1992.4</v>
      </c>
      <c r="CP5" s="5">
        <v>1993.1</v>
      </c>
      <c r="CQ5" s="5">
        <v>1993.2</v>
      </c>
      <c r="CR5" s="5">
        <v>1993.3</v>
      </c>
      <c r="CS5" s="5">
        <v>1993.4</v>
      </c>
      <c r="CT5" s="5">
        <v>1994.1</v>
      </c>
      <c r="CU5" s="5">
        <v>1994.2</v>
      </c>
      <c r="CV5" s="5">
        <v>1994.3</v>
      </c>
      <c r="CW5" s="5">
        <v>1994.4</v>
      </c>
      <c r="CX5" s="5">
        <v>1995.1</v>
      </c>
      <c r="CY5" s="5">
        <v>1995.2</v>
      </c>
      <c r="CZ5" s="5">
        <v>1995.3</v>
      </c>
      <c r="DA5" s="5">
        <v>1995.4</v>
      </c>
      <c r="DB5" s="5">
        <v>1996.1</v>
      </c>
      <c r="DC5" s="5">
        <v>1996.2</v>
      </c>
      <c r="DD5" s="5">
        <v>1996.3</v>
      </c>
      <c r="DE5" s="5">
        <v>1996.4</v>
      </c>
      <c r="DF5" s="5">
        <v>1997.1</v>
      </c>
      <c r="DG5" s="5">
        <v>1997.2</v>
      </c>
      <c r="DH5" s="5">
        <v>1997.3</v>
      </c>
      <c r="DI5" s="5">
        <v>1997.4</v>
      </c>
      <c r="DJ5" s="5">
        <v>1998.1</v>
      </c>
      <c r="DK5" s="5">
        <v>1998.2</v>
      </c>
      <c r="DL5" s="5">
        <v>1998.3</v>
      </c>
      <c r="DM5" s="5">
        <v>1998.4</v>
      </c>
      <c r="DN5" s="5">
        <v>1999.1</v>
      </c>
      <c r="DO5" s="5">
        <v>1999.2</v>
      </c>
      <c r="DP5" s="5">
        <v>1999.3</v>
      </c>
      <c r="DQ5" s="5">
        <v>1999.4</v>
      </c>
      <c r="DR5" s="5">
        <v>2000.1</v>
      </c>
      <c r="DS5" s="5">
        <v>2000.2</v>
      </c>
      <c r="DT5" s="5">
        <v>2000.3</v>
      </c>
      <c r="DU5" s="5">
        <v>2000.4</v>
      </c>
      <c r="DV5" s="5">
        <v>2001.1</v>
      </c>
      <c r="DW5" s="5">
        <v>2001.2</v>
      </c>
      <c r="DX5" s="5">
        <v>2001.3</v>
      </c>
      <c r="DY5" s="5">
        <v>2001.4</v>
      </c>
      <c r="DZ5" s="5">
        <v>2002.1</v>
      </c>
      <c r="EA5" s="5">
        <v>2002.2</v>
      </c>
      <c r="EB5" s="5">
        <v>2002.3</v>
      </c>
      <c r="EC5" s="5">
        <v>2002.4</v>
      </c>
      <c r="ED5" s="5">
        <v>2003.1</v>
      </c>
      <c r="EE5" s="5">
        <v>2003.2</v>
      </c>
      <c r="EF5" s="5">
        <v>2003.3</v>
      </c>
      <c r="EG5" s="5">
        <v>2003.4</v>
      </c>
      <c r="EH5" s="5">
        <v>2004.1</v>
      </c>
      <c r="EI5" s="5">
        <v>2004.2</v>
      </c>
      <c r="EJ5" s="5">
        <v>2004.3</v>
      </c>
      <c r="EK5" s="5">
        <v>2004.4</v>
      </c>
      <c r="EL5" s="5">
        <v>2005.1</v>
      </c>
      <c r="EM5" s="5">
        <v>2005.2</v>
      </c>
      <c r="EN5" s="5">
        <v>2005.3</v>
      </c>
      <c r="EO5" s="5">
        <v>2005.4</v>
      </c>
      <c r="EP5" s="5">
        <v>2006.1</v>
      </c>
      <c r="EQ5" s="5">
        <v>2006.2</v>
      </c>
      <c r="ER5" s="5">
        <v>2006.3</v>
      </c>
      <c r="ES5" s="5">
        <v>2006.4</v>
      </c>
      <c r="ET5" s="5">
        <v>2007.1</v>
      </c>
      <c r="EU5" s="5">
        <v>2007.2</v>
      </c>
      <c r="EV5" s="5">
        <v>2007.3</v>
      </c>
      <c r="EW5" s="5">
        <v>2007.4</v>
      </c>
      <c r="EX5" s="5">
        <v>2008.1</v>
      </c>
      <c r="EY5" s="5">
        <v>2008.2</v>
      </c>
      <c r="EZ5" s="5">
        <v>2008.3</v>
      </c>
      <c r="FA5" s="5">
        <v>2008.4</v>
      </c>
      <c r="FB5" s="5">
        <v>2009.1</v>
      </c>
      <c r="FC5" s="5">
        <v>2009.2</v>
      </c>
      <c r="FD5" s="5">
        <v>2009.3</v>
      </c>
      <c r="FE5" s="5">
        <v>2009.4</v>
      </c>
      <c r="FF5" s="5">
        <v>2010.1</v>
      </c>
      <c r="FG5" s="5">
        <v>2010.2</v>
      </c>
      <c r="FH5" s="5">
        <v>2010.3</v>
      </c>
      <c r="FI5" s="5">
        <v>2010.4</v>
      </c>
      <c r="FJ5" s="5">
        <v>2011.1</v>
      </c>
      <c r="FK5" s="5">
        <v>2011.2</v>
      </c>
      <c r="FL5" s="5">
        <v>2011.3</v>
      </c>
      <c r="FM5" s="5">
        <v>2011.4</v>
      </c>
      <c r="FN5" s="5">
        <v>2012.1</v>
      </c>
      <c r="FO5" s="5">
        <v>2012.2</v>
      </c>
      <c r="FP5" s="5">
        <v>2012.3</v>
      </c>
      <c r="FQ5" s="5">
        <v>2012.4</v>
      </c>
      <c r="FR5" s="5">
        <v>2013.1</v>
      </c>
      <c r="FS5" s="5">
        <v>2013.2</v>
      </c>
      <c r="FT5" s="5">
        <v>2013.3</v>
      </c>
      <c r="FU5" s="5">
        <v>2013.4</v>
      </c>
      <c r="FV5" s="5">
        <v>2014.1</v>
      </c>
      <c r="FW5" s="5">
        <v>2014.2</v>
      </c>
      <c r="FX5" s="5">
        <v>2014.3</v>
      </c>
      <c r="FY5" s="5">
        <v>2014.4</v>
      </c>
      <c r="FZ5" s="5">
        <v>2015.1</v>
      </c>
      <c r="GA5" s="5">
        <v>2015.2</v>
      </c>
      <c r="GB5" s="5">
        <v>2015.3</v>
      </c>
      <c r="GC5" s="5">
        <v>2015.4</v>
      </c>
      <c r="GD5" s="5">
        <v>2016.1</v>
      </c>
      <c r="GE5" s="5">
        <v>2016.2</v>
      </c>
      <c r="GF5" s="5">
        <v>2016.3</v>
      </c>
      <c r="GG5" s="5">
        <v>2016.4</v>
      </c>
      <c r="GH5" s="5">
        <v>2017.1</v>
      </c>
      <c r="GI5" s="5">
        <v>2017.2</v>
      </c>
      <c r="GJ5" s="5">
        <v>2017.3</v>
      </c>
      <c r="GK5" s="5">
        <v>2017.4</v>
      </c>
      <c r="GL5" s="5">
        <v>2018.1</v>
      </c>
      <c r="GM5" s="5">
        <v>2018.2</v>
      </c>
      <c r="GN5" s="5">
        <v>2018.3</v>
      </c>
      <c r="GO5" s="5">
        <v>2018.4</v>
      </c>
      <c r="GP5" s="5">
        <v>2019.1</v>
      </c>
      <c r="GQ5" s="5">
        <v>2019.2</v>
      </c>
      <c r="GR5" s="5">
        <v>2019.3</v>
      </c>
      <c r="GS5" s="5">
        <v>2019.4</v>
      </c>
      <c r="GT5" s="5">
        <v>2020.1</v>
      </c>
      <c r="GU5" s="5">
        <v>2020.2</v>
      </c>
      <c r="GV5" s="5">
        <v>2020.3</v>
      </c>
      <c r="GW5" s="5">
        <v>2020.4</v>
      </c>
      <c r="GX5" s="5">
        <v>2021.1</v>
      </c>
      <c r="GY5" s="5">
        <v>2021.2</v>
      </c>
      <c r="GZ5" s="5">
        <v>2021.3</v>
      </c>
      <c r="HA5" s="5">
        <v>2021.4</v>
      </c>
      <c r="HB5" s="5">
        <v>2022.1</v>
      </c>
      <c r="HC5" s="5">
        <v>2022.2</v>
      </c>
      <c r="HD5" s="5">
        <v>2022.3</v>
      </c>
      <c r="HE5" s="5">
        <v>2022.4</v>
      </c>
      <c r="HF5" s="5">
        <v>2023.1</v>
      </c>
      <c r="HG5" s="5">
        <v>2023.2</v>
      </c>
      <c r="HH5" s="5">
        <v>2023.3</v>
      </c>
      <c r="HI5" s="5">
        <v>2023.4</v>
      </c>
      <c r="HJ5" s="5">
        <v>2024.1</v>
      </c>
      <c r="HK5" s="5">
        <v>2024.2</v>
      </c>
      <c r="HL5" s="5">
        <v>2024.3</v>
      </c>
      <c r="HM5" s="5">
        <v>2024.4</v>
      </c>
      <c r="HN5" s="5">
        <v>2025.1</v>
      </c>
      <c r="HO5" s="5">
        <v>2025.2</v>
      </c>
      <c r="HP5" s="5">
        <v>2025.3</v>
      </c>
      <c r="HQ5" s="5">
        <v>2025.4</v>
      </c>
      <c r="HR5" s="5">
        <v>2026.1</v>
      </c>
      <c r="HS5" s="5">
        <v>2026.2</v>
      </c>
      <c r="HT5" s="5">
        <v>2026.3</v>
      </c>
      <c r="HU5" s="5">
        <v>2026.4</v>
      </c>
      <c r="HV5" s="5">
        <v>2027.1</v>
      </c>
      <c r="HW5" s="5">
        <v>2027.2</v>
      </c>
      <c r="HX5" s="5">
        <v>2027.3</v>
      </c>
      <c r="HY5" s="5">
        <v>2027.4</v>
      </c>
      <c r="HZ5" s="5">
        <v>2028.1</v>
      </c>
      <c r="IA5" s="5">
        <v>2028.2</v>
      </c>
      <c r="IB5" s="5">
        <v>2028.3</v>
      </c>
      <c r="IC5" s="5">
        <v>2028.4</v>
      </c>
      <c r="ID5" s="5">
        <v>2029.1</v>
      </c>
      <c r="IE5" s="5">
        <v>2029.2</v>
      </c>
      <c r="IF5" s="5">
        <v>2029.3</v>
      </c>
      <c r="IG5" s="5">
        <v>2029.4</v>
      </c>
      <c r="IH5" s="5">
        <v>2030.1</v>
      </c>
      <c r="II5" s="5">
        <v>2030.2</v>
      </c>
      <c r="IJ5" s="5">
        <v>2030.3</v>
      </c>
      <c r="IK5" s="5">
        <v>2030.4</v>
      </c>
      <c r="IL5" s="5">
        <v>2031.1</v>
      </c>
      <c r="IM5" s="5">
        <v>2031.2</v>
      </c>
      <c r="IN5" s="5">
        <v>2031.3</v>
      </c>
      <c r="IO5" s="5">
        <v>2031.4</v>
      </c>
    </row>
    <row r="6" spans="1:249" s="5" customFormat="1" x14ac:dyDescent="0.25">
      <c r="A6" s="15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</row>
    <row r="7" spans="1:249" s="28" customFormat="1" x14ac:dyDescent="0.25">
      <c r="A7" s="16" t="s">
        <v>7</v>
      </c>
      <c r="B7" s="41">
        <f>+'[1]PSEF-Quarterly'!B2</f>
        <v>1155.19607268303</v>
      </c>
      <c r="C7" s="41">
        <f>+'[1]PSEF-Quarterly'!C2</f>
        <v>1157.42392848436</v>
      </c>
      <c r="D7" s="41">
        <f>+'[1]PSEF-Quarterly'!D2</f>
        <v>1157.8187405021799</v>
      </c>
      <c r="E7" s="41">
        <f>+'[1]PSEF-Quarterly'!E2</f>
        <v>1156.8012583304101</v>
      </c>
      <c r="F7" s="41">
        <f>+'[1]PSEF-Quarterly'!F2</f>
        <v>1153.8394077656701</v>
      </c>
      <c r="G7" s="41">
        <f>+'[1]PSEF-Quarterly'!G2</f>
        <v>1151.2621841565499</v>
      </c>
      <c r="H7" s="41">
        <f>+'[1]PSEF-Quarterly'!H2</f>
        <v>1148.1459177607401</v>
      </c>
      <c r="I7" s="41">
        <f>+'[1]PSEF-Quarterly'!I2</f>
        <v>1145.2444903170301</v>
      </c>
      <c r="J7" s="41">
        <f>+'[1]PSEF-Quarterly'!J2</f>
        <v>1141.8565866557699</v>
      </c>
      <c r="K7" s="41">
        <f>+'[1]PSEF-Quarterly'!K2</f>
        <v>1139.40627067944</v>
      </c>
      <c r="L7" s="41">
        <f>+'[1]PSEF-Quarterly'!L2</f>
        <v>1137.5888345749099</v>
      </c>
      <c r="M7" s="41">
        <f>+'[1]PSEF-Quarterly'!M2</f>
        <v>1136.8163080898601</v>
      </c>
      <c r="N7" s="41">
        <f>+'[1]PSEF-Quarterly'!N2</f>
        <v>1136.41236285474</v>
      </c>
      <c r="O7" s="41">
        <f>+'[1]PSEF-Quarterly'!O2</f>
        <v>1137.1876110359101</v>
      </c>
      <c r="P7" s="41">
        <f>+'[1]PSEF-Quarterly'!P2</f>
        <v>1139.4099712014499</v>
      </c>
      <c r="Q7" s="41">
        <f>+'[1]PSEF-Quarterly'!Q2</f>
        <v>1142.68205490788</v>
      </c>
      <c r="R7" s="41">
        <f>+'[1]PSEF-Quarterly'!R2</f>
        <v>1148.0588848770101</v>
      </c>
      <c r="S7" s="41">
        <f>+'[1]PSEF-Quarterly'!S2</f>
        <v>1151.8248693426101</v>
      </c>
      <c r="T7" s="41">
        <f>+'[1]PSEF-Quarterly'!T2</f>
        <v>1154.97008773672</v>
      </c>
      <c r="U7" s="41">
        <f>+'[1]PSEF-Quarterly'!U2</f>
        <v>1157.1461580436401</v>
      </c>
      <c r="V7" s="41">
        <f>+'[1]PSEF-Quarterly'!V2</f>
        <v>1158.3962163998399</v>
      </c>
      <c r="W7" s="41">
        <f>+'[1]PSEF-Quarterly'!W2</f>
        <v>1160.1307996701601</v>
      </c>
      <c r="X7" s="41">
        <f>+'[1]PSEF-Quarterly'!X2</f>
        <v>1161.60284916007</v>
      </c>
      <c r="Y7" s="41">
        <f>+'[1]PSEF-Quarterly'!Y2</f>
        <v>1163.1421347699099</v>
      </c>
      <c r="Z7" s="41">
        <f>+'[1]PSEF-Quarterly'!Z2</f>
        <v>1164.33025689381</v>
      </c>
      <c r="AA7" s="41">
        <f>+'[1]PSEF-Quarterly'!AA2</f>
        <v>1166.3077974872799</v>
      </c>
      <c r="AB7" s="41">
        <f>+'[1]PSEF-Quarterly'!AB2</f>
        <v>1168.78724752021</v>
      </c>
      <c r="AC7" s="41">
        <f>+'[1]PSEF-Quarterly'!AC2</f>
        <v>1171.9866980986801</v>
      </c>
      <c r="AD7" s="41">
        <f>+'[1]PSEF-Quarterly'!AD2</f>
        <v>1175.77669193576</v>
      </c>
      <c r="AE7" s="41">
        <f>+'[1]PSEF-Quarterly'!AE2</f>
        <v>1179.99701606503</v>
      </c>
      <c r="AF7" s="41">
        <f>+'[1]PSEF-Quarterly'!AF2</f>
        <v>1184.81791462927</v>
      </c>
      <c r="AG7" s="41">
        <f>+'[1]PSEF-Quarterly'!AG2</f>
        <v>1190.20037736993</v>
      </c>
      <c r="AH7" s="41">
        <f>+'[1]PSEF-Quarterly'!AH2</f>
        <v>1196.37038422929</v>
      </c>
      <c r="AI7" s="41">
        <f>+'[1]PSEF-Quarterly'!AI2</f>
        <v>1202.6712087113999</v>
      </c>
      <c r="AJ7" s="41">
        <f>+'[1]PSEF-Quarterly'!AJ2</f>
        <v>1209.2024328308</v>
      </c>
      <c r="AK7" s="41">
        <f>+'[1]PSEF-Quarterly'!AK2</f>
        <v>1216.0319742284901</v>
      </c>
      <c r="AL7" s="41">
        <f>+'[1]PSEF-Quarterly'!AL2</f>
        <v>1222.3276917125099</v>
      </c>
      <c r="AM7" s="41">
        <f>+'[1]PSEF-Quarterly'!AM2</f>
        <v>1230.2482103669699</v>
      </c>
      <c r="AN7" s="41">
        <f>+'[1]PSEF-Quarterly'!AN2</f>
        <v>1239.68118509129</v>
      </c>
      <c r="AO7" s="41">
        <f>+'[1]PSEF-Quarterly'!AO2</f>
        <v>1250.08291282922</v>
      </c>
      <c r="AP7" s="41">
        <f>+'[1]PSEF-Quarterly'!AP2</f>
        <v>1262.8582482346201</v>
      </c>
      <c r="AQ7" s="41">
        <f>+'[1]PSEF-Quarterly'!AQ2</f>
        <v>1272.9274554599399</v>
      </c>
      <c r="AR7" s="41">
        <f>+'[1]PSEF-Quarterly'!AR2</f>
        <v>1281.7021921138301</v>
      </c>
      <c r="AS7" s="41">
        <f>+'[1]PSEF-Quarterly'!AS2</f>
        <v>1288.6121041915901</v>
      </c>
      <c r="AT7" s="41">
        <f>+'[1]PSEF-Quarterly'!AT2</f>
        <v>1293.7541513159099</v>
      </c>
      <c r="AU7" s="41">
        <f>+'[1]PSEF-Quarterly'!AU2</f>
        <v>1298.7863219311</v>
      </c>
      <c r="AV7" s="41">
        <f>+'[1]PSEF-Quarterly'!AV2</f>
        <v>1302.8412467898199</v>
      </c>
      <c r="AW7" s="41">
        <f>+'[1]PSEF-Quarterly'!AW2</f>
        <v>1306.1782799631601</v>
      </c>
      <c r="AX7" s="41">
        <f>+'[1]PSEF-Quarterly'!AX2</f>
        <v>1308.7205978473301</v>
      </c>
      <c r="AY7" s="41">
        <f>+'[1]PSEF-Quarterly'!AY2</f>
        <v>1310.87559809918</v>
      </c>
      <c r="AZ7" s="41">
        <f>+'[1]PSEF-Quarterly'!AZ2</f>
        <v>1312.3324371583799</v>
      </c>
      <c r="BA7" s="41">
        <f>+'[1]PSEF-Quarterly'!BA2</f>
        <v>1313.55136689508</v>
      </c>
      <c r="BB7" s="41">
        <f>+'[1]PSEF-Quarterly'!BB2</f>
        <v>1314.02605330909</v>
      </c>
      <c r="BC7" s="41">
        <f>+'[1]PSEF-Quarterly'!BC2</f>
        <v>1315.2900702153399</v>
      </c>
      <c r="BD7" s="41">
        <f>+'[1]PSEF-Quarterly'!BD2</f>
        <v>1316.8572007876901</v>
      </c>
      <c r="BE7" s="41">
        <f>+'[1]PSEF-Quarterly'!BE2</f>
        <v>1319.17067568786</v>
      </c>
      <c r="BF7" s="41">
        <f>+'[1]PSEF-Quarterly'!BF2</f>
        <v>1321.5998343186</v>
      </c>
      <c r="BG7" s="41">
        <f>+'[1]PSEF-Quarterly'!BG2</f>
        <v>1325.1397216512601</v>
      </c>
      <c r="BH7" s="41">
        <f>+'[1]PSEF-Quarterly'!BH2</f>
        <v>1329.85745439419</v>
      </c>
      <c r="BI7" s="41">
        <f>+'[1]PSEF-Quarterly'!BI2</f>
        <v>1335.5989896359399</v>
      </c>
      <c r="BJ7" s="41">
        <f>+'[1]PSEF-Quarterly'!BJ2</f>
        <v>1343.01761944486</v>
      </c>
      <c r="BK7" s="41">
        <f>+'[1]PSEF-Quarterly'!BK2</f>
        <v>1349.581859505</v>
      </c>
      <c r="BL7" s="41">
        <f>+'[1]PSEF-Quarterly'!BL2</f>
        <v>1355.9985025451199</v>
      </c>
      <c r="BM7" s="41">
        <f>+'[1]PSEF-Quarterly'!BM2</f>
        <v>1362.062018505</v>
      </c>
      <c r="BN7" s="41">
        <f>+'[1]PSEF-Quarterly'!BN2</f>
        <v>1367.6771868871199</v>
      </c>
      <c r="BO7" s="41">
        <f>+'[1]PSEF-Quarterly'!BO2</f>
        <v>1374.0071998818901</v>
      </c>
      <c r="BP7" s="41">
        <f>+'[1]PSEF-Quarterly'!BP2</f>
        <v>1380.5877572746399</v>
      </c>
      <c r="BQ7" s="41">
        <f>+'[1]PSEF-Quarterly'!BQ2</f>
        <v>1387.53185595634</v>
      </c>
      <c r="BR7" s="41">
        <f>+'[1]PSEF-Quarterly'!BR2</f>
        <v>1394.7195706643699</v>
      </c>
      <c r="BS7" s="41">
        <f>+'[1]PSEF-Quarterly'!BS2</f>
        <v>1402.2338507168399</v>
      </c>
      <c r="BT7" s="41">
        <f>+'[1]PSEF-Quarterly'!BT2</f>
        <v>1410.14195607438</v>
      </c>
      <c r="BU7" s="41">
        <f>+'[1]PSEF-Quarterly'!BU2</f>
        <v>1418.3966225444001</v>
      </c>
      <c r="BV7" s="41">
        <f>+'[1]PSEF-Quarterly'!BV2</f>
        <v>1427.1899791528001</v>
      </c>
      <c r="BW7" s="41">
        <f>+'[1]PSEF-Quarterly'!BW2</f>
        <v>1435.8909258470501</v>
      </c>
      <c r="BX7" s="41">
        <f>+'[1]PSEF-Quarterly'!BX2</f>
        <v>1444.6382761028401</v>
      </c>
      <c r="BY7" s="41">
        <f>+'[1]PSEF-Quarterly'!BY2</f>
        <v>1453.4288188972901</v>
      </c>
      <c r="BZ7" s="41">
        <f>+'[1]PSEF-Quarterly'!BZ2</f>
        <v>1461.69664181085</v>
      </c>
      <c r="CA7" s="41">
        <f>+'[1]PSEF-Quarterly'!CA2</f>
        <v>1470.91839822418</v>
      </c>
      <c r="CB7" s="41">
        <f>+'[1]PSEF-Quarterly'!CB2</f>
        <v>1481.0405071712401</v>
      </c>
      <c r="CC7" s="41">
        <f>+'[1]PSEF-Quarterly'!CC2</f>
        <v>1491.6244527937099</v>
      </c>
      <c r="CD7" s="41">
        <f>+'[1]PSEF-Quarterly'!CD2</f>
        <v>1504.13864685058</v>
      </c>
      <c r="CE7" s="41">
        <f>+'[1]PSEF-Quarterly'!CE2</f>
        <v>1514.00394870234</v>
      </c>
      <c r="CF7" s="41">
        <f>+'[1]PSEF-Quarterly'!CF2</f>
        <v>1522.13551273126</v>
      </c>
      <c r="CG7" s="41">
        <f>+'[1]PSEF-Quarterly'!CG2</f>
        <v>1528.5538917158101</v>
      </c>
      <c r="CH7" s="41">
        <f>+'[1]PSEF-Quarterly'!CH2</f>
        <v>1532.08565544915</v>
      </c>
      <c r="CI7" s="41">
        <f>+'[1]PSEF-Quarterly'!CI2</f>
        <v>1537.8144873093399</v>
      </c>
      <c r="CJ7" s="41">
        <f>+'[1]PSEF-Quarterly'!CJ2</f>
        <v>1544.2954284263601</v>
      </c>
      <c r="CK7" s="41">
        <f>+'[1]PSEF-Quarterly'!CK2</f>
        <v>1551.7884288151399</v>
      </c>
      <c r="CL7" s="41">
        <f>+'[1]PSEF-Quarterly'!CL2</f>
        <v>1560.6293640410699</v>
      </c>
      <c r="CM7" s="41">
        <f>+'[1]PSEF-Quarterly'!CM2</f>
        <v>1568.1431234541401</v>
      </c>
      <c r="CN7" s="41">
        <f>+'[1]PSEF-Quarterly'!CN2</f>
        <v>1575.35644548407</v>
      </c>
      <c r="CO7" s="41">
        <f>+'[1]PSEF-Quarterly'!CO2</f>
        <v>1581.9310670207101</v>
      </c>
      <c r="CP7" s="41">
        <f>+'[1]PSEF-Quarterly'!CP2</f>
        <v>1588.35389014049</v>
      </c>
      <c r="CQ7" s="41">
        <f>+'[1]PSEF-Quarterly'!CQ2</f>
        <v>1594.0418386131901</v>
      </c>
      <c r="CR7" s="41">
        <f>+'[1]PSEF-Quarterly'!CR2</f>
        <v>1598.8186917668299</v>
      </c>
      <c r="CS7" s="41">
        <f>+'[1]PSEF-Quarterly'!CS2</f>
        <v>1602.9135794794799</v>
      </c>
      <c r="CT7" s="41">
        <f>+'[1]PSEF-Quarterly'!CT2</f>
        <v>1605.7054699315099</v>
      </c>
      <c r="CU7" s="41">
        <f>+'[1]PSEF-Quarterly'!CU2</f>
        <v>1609.5207213900001</v>
      </c>
      <c r="CV7" s="41">
        <f>+'[1]PSEF-Quarterly'!CV2</f>
        <v>1613.6906418441999</v>
      </c>
      <c r="CW7" s="41">
        <f>+'[1]PSEF-Quarterly'!CW2</f>
        <v>1618.4871668342701</v>
      </c>
      <c r="CX7" s="41">
        <f>+'[1]PSEF-Quarterly'!CX2</f>
        <v>1623.9857766759601</v>
      </c>
      <c r="CY7" s="41">
        <f>+'[1]PSEF-Quarterly'!CY2</f>
        <v>1629.2323383283001</v>
      </c>
      <c r="CZ7" s="41">
        <f>+'[1]PSEF-Quarterly'!CZ2</f>
        <v>1634.54833356214</v>
      </c>
      <c r="DA7" s="41">
        <f>+'[1]PSEF-Quarterly'!DA2</f>
        <v>1639.99355143357</v>
      </c>
      <c r="DB7" s="41">
        <f>+'[1]PSEF-Quarterly'!DB2</f>
        <v>1645.20275547542</v>
      </c>
      <c r="DC7" s="41">
        <f>+'[1]PSEF-Quarterly'!DC2</f>
        <v>1651.25404938261</v>
      </c>
      <c r="DD7" s="41">
        <f>+'[1]PSEF-Quarterly'!DD2</f>
        <v>1657.9923442327899</v>
      </c>
      <c r="DE7" s="41">
        <f>+'[1]PSEF-Quarterly'!DE2</f>
        <v>1665.2988509091599</v>
      </c>
      <c r="DF7" s="41">
        <f>+'[1]PSEF-Quarterly'!DF2</f>
        <v>1673.3870471525399</v>
      </c>
      <c r="DG7" s="41">
        <f>+'[1]PSEF-Quarterly'!DG2</f>
        <v>1680.98753507993</v>
      </c>
      <c r="DH7" s="41">
        <f>+'[1]PSEF-Quarterly'!DH2</f>
        <v>1688.65972203725</v>
      </c>
      <c r="DI7" s="41">
        <f>+'[1]PSEF-Quarterly'!DI2</f>
        <v>1695.98569573025</v>
      </c>
      <c r="DJ7" s="41">
        <f>+'[1]PSEF-Quarterly'!DJ2</f>
        <v>1703.5208112672301</v>
      </c>
      <c r="DK7" s="41">
        <f>+'[1]PSEF-Quarterly'!DK2</f>
        <v>1710.02592520551</v>
      </c>
      <c r="DL7" s="41">
        <f>+'[1]PSEF-Quarterly'!DL2</f>
        <v>1715.6901344410101</v>
      </c>
      <c r="DM7" s="41">
        <f>+'[1]PSEF-Quarterly'!DM2</f>
        <v>1720.40712908623</v>
      </c>
      <c r="DN7" s="41">
        <f>+'[1]PSEF-Quarterly'!DN2</f>
        <v>1724.2745817974801</v>
      </c>
      <c r="DO7" s="41">
        <f>+'[1]PSEF-Quarterly'!DO2</f>
        <v>1727.88393349541</v>
      </c>
      <c r="DP7" s="41">
        <f>+'[1]PSEF-Quarterly'!DP2</f>
        <v>1730.7680882554</v>
      </c>
      <c r="DQ7" s="41">
        <f>+'[1]PSEF-Quarterly'!DQ2</f>
        <v>1733.3053964516901</v>
      </c>
      <c r="DR7" s="41">
        <f>+'[1]PSEF-Quarterly'!DR2</f>
        <v>1734.5811793574501</v>
      </c>
      <c r="DS7" s="41">
        <f>+'[1]PSEF-Quarterly'!DS2</f>
        <v>1737.0188845017001</v>
      </c>
      <c r="DT7" s="41">
        <f>+'[1]PSEF-Quarterly'!DT2</f>
        <v>1740.2500495208601</v>
      </c>
      <c r="DU7" s="41">
        <f>+'[1]PSEF-Quarterly'!DU2</f>
        <v>1744.18588661997</v>
      </c>
      <c r="DV7" s="41">
        <f>+'[1]PSEF-Quarterly'!DV2</f>
        <v>1749.71985895341</v>
      </c>
      <c r="DW7" s="41">
        <f>+'[1]PSEF-Quarterly'!DW2</f>
        <v>1753.32473529822</v>
      </c>
      <c r="DX7" s="41">
        <f>+'[1]PSEF-Quarterly'!DX2</f>
        <v>1755.92157544253</v>
      </c>
      <c r="DY7" s="41">
        <f>+'[1]PSEF-Quarterly'!DY2</f>
        <v>1757.3938303058301</v>
      </c>
      <c r="DZ7" s="41">
        <f>+'[1]PSEF-Quarterly'!DZ2</f>
        <v>1757.4811446889</v>
      </c>
      <c r="EA7" s="41">
        <f>+'[1]PSEF-Quarterly'!EA2</f>
        <v>1758.3071668768</v>
      </c>
      <c r="EB7" s="41">
        <f>+'[1]PSEF-Quarterly'!EB2</f>
        <v>1758.9949614356599</v>
      </c>
      <c r="EC7" s="41">
        <f>+'[1]PSEF-Quarterly'!EC2</f>
        <v>1759.9567269986201</v>
      </c>
      <c r="ED7" s="41">
        <f>+'[1]PSEF-Quarterly'!ED2</f>
        <v>1760.8271427893401</v>
      </c>
      <c r="EE7" s="41">
        <f>+'[1]PSEF-Quarterly'!EE2</f>
        <v>1762.24250537183</v>
      </c>
      <c r="EF7" s="41">
        <f>+'[1]PSEF-Quarterly'!EF2</f>
        <v>1764.10108651817</v>
      </c>
      <c r="EG7" s="41">
        <f>+'[1]PSEF-Quarterly'!EG2</f>
        <v>1766.5892653206499</v>
      </c>
      <c r="EH7" s="41">
        <f>+'[1]PSEF-Quarterly'!EH2</f>
        <v>1769.6131851405701</v>
      </c>
      <c r="EI7" s="41">
        <f>+'[1]PSEF-Quarterly'!EI2</f>
        <v>1773.05226296108</v>
      </c>
      <c r="EJ7" s="41">
        <f>+'[1]PSEF-Quarterly'!EJ2</f>
        <v>1777.01287165754</v>
      </c>
      <c r="EK7" s="41">
        <f>+'[1]PSEF-Quarterly'!EK2</f>
        <v>1781.50968024079</v>
      </c>
      <c r="EL7" s="41">
        <f>+'[1]PSEF-Quarterly'!EL2</f>
        <v>1786.33601458461</v>
      </c>
      <c r="EM7" s="41">
        <f>+'[1]PSEF-Quarterly'!EM2</f>
        <v>1791.8222465798799</v>
      </c>
      <c r="EN7" s="41">
        <f>+'[1]PSEF-Quarterly'!EN2</f>
        <v>1798.07434387591</v>
      </c>
      <c r="EO7" s="41">
        <f>+'[1]PSEF-Quarterly'!EO2</f>
        <v>1804.83939495957</v>
      </c>
      <c r="EP7" s="41">
        <f>+'[1]PSEF-Quarterly'!EP2</f>
        <v>1812.7108452443399</v>
      </c>
      <c r="EQ7" s="41">
        <f>+'[1]PSEF-Quarterly'!EQ2</f>
        <v>1819.79501301081</v>
      </c>
      <c r="ER7" s="41">
        <f>+'[1]PSEF-Quarterly'!ER2</f>
        <v>1826.5425663753999</v>
      </c>
      <c r="ES7" s="41">
        <f>+'[1]PSEF-Quarterly'!ES2</f>
        <v>1832.8195753694399</v>
      </c>
      <c r="ET7" s="41">
        <f>+'[1]PSEF-Quarterly'!ET2</f>
        <v>1838.6339553462999</v>
      </c>
      <c r="EU7" s="41">
        <f>+'[1]PSEF-Quarterly'!EU2</f>
        <v>1844.86789397281</v>
      </c>
      <c r="EV7" s="41">
        <f>+'[1]PSEF-Quarterly'!EV2</f>
        <v>1851.02891888981</v>
      </c>
      <c r="EW7" s="41">
        <f>+'[1]PSEF-Quarterly'!EW2</f>
        <v>1857.4132317910601</v>
      </c>
      <c r="EX7" s="41">
        <f>+'[1]PSEF-Quarterly'!EX2</f>
        <v>1863.1591089726001</v>
      </c>
      <c r="EY7" s="41">
        <f>+'[1]PSEF-Quarterly'!EY2</f>
        <v>1870.2878564248699</v>
      </c>
      <c r="EZ7" s="41">
        <f>+'[1]PSEF-Quarterly'!EZ2</f>
        <v>1878.6655518714099</v>
      </c>
      <c r="FA7" s="41">
        <f>+'[1]PSEF-Quarterly'!FA2</f>
        <v>1887.9674827311101</v>
      </c>
      <c r="FB7" s="41">
        <f>+'[1]PSEF-Quarterly'!FB2</f>
        <v>1899.2641740326401</v>
      </c>
      <c r="FC7" s="41">
        <f>+'[1]PSEF-Quarterly'!FC2</f>
        <v>1908.4580488443501</v>
      </c>
      <c r="FD7" s="41">
        <f>+'[1]PSEF-Quarterly'!FD2</f>
        <v>1916.7124692132099</v>
      </c>
      <c r="FE7" s="41">
        <f>+'[1]PSEF-Quarterly'!FE2</f>
        <v>1923.6133079097799</v>
      </c>
      <c r="FF7" s="41">
        <f>+'[1]PSEF-Quarterly'!FF2</f>
        <v>1929.70450417396</v>
      </c>
      <c r="FG7" s="41">
        <f>+'[1]PSEF-Quarterly'!FG2</f>
        <v>1933.90613485827</v>
      </c>
      <c r="FH7" s="41">
        <f>+'[1]PSEF-Quarterly'!FH2</f>
        <v>1936.9843981387401</v>
      </c>
      <c r="FI7" s="41">
        <f>+'[1]PSEF-Quarterly'!FI2</f>
        <v>1938.5375375769499</v>
      </c>
      <c r="FJ7" s="41">
        <f>+'[1]PSEF-Quarterly'!FJ2</f>
        <v>1941.13607246675</v>
      </c>
      <c r="FK7" s="41">
        <f>+'[1]PSEF-Quarterly'!FK2</f>
        <v>1943.77510596192</v>
      </c>
      <c r="FL7" s="41">
        <f>+'[1]PSEF-Quarterly'!FL2</f>
        <v>1946.95128399437</v>
      </c>
      <c r="FM7" s="41">
        <f>+'[1]PSEF-Quarterly'!FM2</f>
        <v>1950.2367771331701</v>
      </c>
      <c r="FN7" s="41">
        <f>+'[1]PSEF-Quarterly'!FN2</f>
        <v>1954.25900916657</v>
      </c>
      <c r="FO7" s="41">
        <f>+'[1]PSEF-Quarterly'!FO2</f>
        <v>1958.96776343853</v>
      </c>
      <c r="FP7" s="41">
        <f>+'[1]PSEF-Quarterly'!FP2</f>
        <v>1964.5364502617199</v>
      </c>
      <c r="FQ7" s="41">
        <f>+'[1]PSEF-Quarterly'!FQ2</f>
        <v>1970.7111588687301</v>
      </c>
      <c r="FR7" s="41">
        <f>+'[1]PSEF-Quarterly'!FR2</f>
        <v>1977.58866938094</v>
      </c>
      <c r="FS7" s="41">
        <f>+'[1]PSEF-Quarterly'!FS2</f>
        <v>1985.3990877224901</v>
      </c>
      <c r="FT7" s="41">
        <f>+'[1]PSEF-Quarterly'!FT2</f>
        <v>1993.9010840278099</v>
      </c>
      <c r="FU7" s="41">
        <f>+'[1]PSEF-Quarterly'!FU2</f>
        <v>2003.9339460978599</v>
      </c>
      <c r="FV7" s="41">
        <f>+'[1]PSEF-Quarterly'!FV2</f>
        <v>2013.10684128188</v>
      </c>
      <c r="FW7" s="41">
        <f>+'[1]PSEF-Quarterly'!FW2</f>
        <v>2021.7995231320599</v>
      </c>
      <c r="FX7" s="41">
        <f>+'[1]PSEF-Quarterly'!FX2</f>
        <v>2030.15968948819</v>
      </c>
      <c r="FY7" s="41">
        <f>+'[1]PSEF-Quarterly'!FY2</f>
        <v>2037.0374950696901</v>
      </c>
      <c r="FZ7" s="41">
        <f>+'[1]PSEF-Quarterly'!FZ2</f>
        <v>2046.4480389932701</v>
      </c>
      <c r="GA7" s="41">
        <f>+'[1]PSEF-Quarterly'!GA2</f>
        <v>2057.52810740532</v>
      </c>
      <c r="GB7" s="41">
        <f>+'[1]PSEF-Quarterly'!GB2</f>
        <v>2070.1863585317101</v>
      </c>
      <c r="GC7" s="41">
        <f>+'[1]PSEF-Quarterly'!GC2</f>
        <v>2085.1224410656901</v>
      </c>
      <c r="GD7" s="41">
        <f>+'[1]PSEF-Quarterly'!GD2</f>
        <v>2098.6078378863999</v>
      </c>
      <c r="GE7" s="41">
        <f>+'[1]PSEF-Quarterly'!GE2</f>
        <v>2112.01177377883</v>
      </c>
      <c r="GF7" s="41">
        <f>+'[1]PSEF-Quarterly'!GF2</f>
        <v>2124.6579472690601</v>
      </c>
      <c r="GG7" s="41">
        <f>+'[1]PSEF-Quarterly'!GG2</f>
        <v>2137.2983852299799</v>
      </c>
      <c r="GH7" s="41">
        <f>+'[1]PSEF-Quarterly'!GH2</f>
        <v>2148.9595325771802</v>
      </c>
      <c r="GI7" s="41">
        <f>+'[1]PSEF-Quarterly'!GI2</f>
        <v>2159.51122961185</v>
      </c>
      <c r="GJ7" s="41">
        <f>+'[1]PSEF-Quarterly'!GJ2</f>
        <v>2169.0308525809801</v>
      </c>
      <c r="GK7" s="41">
        <f>+'[1]PSEF-Quarterly'!GK2</f>
        <v>2176.98497639173</v>
      </c>
      <c r="GL7" s="41">
        <f>+'[1]PSEF-Quarterly'!GL2</f>
        <v>2185.7183085788602</v>
      </c>
      <c r="GM7" s="41">
        <f>+'[1]PSEF-Quarterly'!GM2</f>
        <v>2194.5051500016698</v>
      </c>
      <c r="GN7" s="41">
        <f>+'[1]PSEF-Quarterly'!GN2</f>
        <v>2203.5915650277202</v>
      </c>
      <c r="GO7" s="41">
        <f>+'[1]PSEF-Quarterly'!GO2</f>
        <v>2212.9588974728699</v>
      </c>
      <c r="GP7" s="41">
        <f>+'[1]PSEF-Quarterly'!GP2</f>
        <v>2221.9217182850598</v>
      </c>
      <c r="GQ7" s="41">
        <f>+'[1]PSEF-Quarterly'!GQ2</f>
        <v>2230.7907857417099</v>
      </c>
      <c r="GR7" s="41">
        <f>+'[1]PSEF-Quarterly'!GR2</f>
        <v>2239.5285985003502</v>
      </c>
      <c r="GS7" s="41">
        <f>+'[1]PSEF-Quarterly'!GS2</f>
        <v>2248.07848705063</v>
      </c>
      <c r="GT7" s="41">
        <f>+'[1]PSEF-Quarterly'!GT2</f>
        <v>2256.5910061710802</v>
      </c>
      <c r="GU7" s="41">
        <f>+'[1]PSEF-Quarterly'!GU2</f>
        <v>2265.0808689906098</v>
      </c>
      <c r="GV7" s="41">
        <f>+'[1]PSEF-Quarterly'!GV2</f>
        <v>2273.4496377876699</v>
      </c>
      <c r="GW7" s="41">
        <f>+'[1]PSEF-Quarterly'!GW2</f>
        <v>2281.9638613946699</v>
      </c>
      <c r="GX7" s="41">
        <f>+'[1]PSEF-Quarterly'!GX2</f>
        <v>2289.8464735322</v>
      </c>
      <c r="GY7" s="41">
        <f>+'[1]PSEF-Quarterly'!GY2</f>
        <v>2297.2395479532001</v>
      </c>
      <c r="GZ7" s="41">
        <f>+'[1]PSEF-Quarterly'!GZ2</f>
        <v>2304.1501171199202</v>
      </c>
      <c r="HA7" s="41">
        <f>+'[1]PSEF-Quarterly'!HA2</f>
        <v>2310.5728422713801</v>
      </c>
      <c r="HB7" s="41">
        <f>+'[1]PSEF-Quarterly'!HB2</f>
        <v>2321.0138739567501</v>
      </c>
      <c r="HC7" s="41">
        <f>+'[1]PSEF-Quarterly'!HC2</f>
        <v>2327.2205158418701</v>
      </c>
      <c r="HD7" s="41">
        <f>+'[1]PSEF-Quarterly'!HD2</f>
        <v>2333.1927679299802</v>
      </c>
      <c r="HE7" s="41">
        <f>+'[1]PSEF-Quarterly'!HE2</f>
        <v>2338.93063021644</v>
      </c>
      <c r="HF7" s="41">
        <f>+'[1]PSEF-Quarterly'!HF2</f>
        <v>2350.6489999999999</v>
      </c>
      <c r="HG7" s="41">
        <f>+'[1]PSEF-Quarterly'!HG2</f>
        <v>2356.1689999999999</v>
      </c>
      <c r="HH7" s="41">
        <f>+'[1]PSEF-Quarterly'!HH2</f>
        <v>2361.317</v>
      </c>
      <c r="HI7" s="41">
        <f>+'[1]PSEF-Quarterly'!HI2</f>
        <v>2366.2620000000002</v>
      </c>
      <c r="HJ7" s="41">
        <f>+'[1]PSEF-Quarterly'!HJ2</f>
        <v>2375.0120000000002</v>
      </c>
      <c r="HK7" s="41">
        <f>+'[1]PSEF-Quarterly'!HK2</f>
        <v>2379.3009999999999</v>
      </c>
      <c r="HL7" s="41">
        <f>+'[1]PSEF-Quarterly'!HL2</f>
        <v>2383.3519999999999</v>
      </c>
      <c r="HM7" s="41">
        <f>+'[1]PSEF-Quarterly'!HM2</f>
        <v>2387.355</v>
      </c>
      <c r="HN7" s="41">
        <f>+'[1]PSEF-Quarterly'!HN2</f>
        <v>2397.0990000000002</v>
      </c>
      <c r="HO7" s="41">
        <f>+'[1]PSEF-Quarterly'!HO2</f>
        <v>2400.3609999999999</v>
      </c>
      <c r="HP7" s="41">
        <f>+'[1]PSEF-Quarterly'!HP2</f>
        <v>2403.4670000000001</v>
      </c>
      <c r="HQ7" s="41">
        <f>+'[1]PSEF-Quarterly'!HQ2</f>
        <v>2406.5239999999999</v>
      </c>
      <c r="HR7" s="41">
        <f>+'[1]PSEF-Quarterly'!HR2</f>
        <v>2414.6060000000002</v>
      </c>
      <c r="HS7" s="41">
        <f>+'[1]PSEF-Quarterly'!HS2</f>
        <v>2417.7449999999999</v>
      </c>
      <c r="HT7" s="41">
        <f>+'[1]PSEF-Quarterly'!HT2</f>
        <v>2420.9470000000001</v>
      </c>
      <c r="HU7" s="41">
        <f>+'[1]PSEF-Quarterly'!HU2</f>
        <v>2424.1860000000001</v>
      </c>
      <c r="HV7" s="41">
        <f>+'[1]PSEF-Quarterly'!HV2</f>
        <v>2432.444</v>
      </c>
      <c r="HW7" s="41">
        <f>+'[1]PSEF-Quarterly'!HW2</f>
        <v>2435.7139999999999</v>
      </c>
      <c r="HX7" s="41">
        <f>+'[1]PSEF-Quarterly'!HX2</f>
        <v>2439</v>
      </c>
      <c r="HY7" s="41">
        <f>+'[1]PSEF-Quarterly'!HY2</f>
        <v>2442.3139999999999</v>
      </c>
      <c r="HZ7" s="41">
        <f>+'[1]PSEF-Quarterly'!HZ2</f>
        <v>2450.4409999999998</v>
      </c>
      <c r="IA7" s="41">
        <f>+'[1]PSEF-Quarterly'!IA2</f>
        <v>2453.4290000000001</v>
      </c>
      <c r="IB7" s="41">
        <f>+'[1]PSEF-Quarterly'!IB2</f>
        <v>2456.3180000000002</v>
      </c>
      <c r="IC7" s="41">
        <f>+'[1]PSEF-Quarterly'!IC2</f>
        <v>2459.1489999999999</v>
      </c>
      <c r="ID7" s="41">
        <f>+'[1]PSEF-Quarterly'!ID2</f>
        <v>2466.9580000000001</v>
      </c>
      <c r="IE7" s="41">
        <f>+'[1]PSEF-Quarterly'!IE2</f>
        <v>2469.7959999999998</v>
      </c>
      <c r="IF7" s="41">
        <f>+'[1]PSEF-Quarterly'!IF2</f>
        <v>2472.7130000000002</v>
      </c>
      <c r="IG7" s="41">
        <f>+'[1]PSEF-Quarterly'!IG2</f>
        <v>2475.7660000000001</v>
      </c>
      <c r="IH7" s="41">
        <f>+'[1]PSEF-Quarterly'!IH2</f>
        <v>2484.0059999999999</v>
      </c>
      <c r="II7" s="41">
        <f>+'[1]PSEF-Quarterly'!II2</f>
        <v>2487.502</v>
      </c>
      <c r="IJ7" s="41">
        <f>+'[1]PSEF-Quarterly'!IJ2</f>
        <v>2491.0360000000001</v>
      </c>
      <c r="IK7" s="41">
        <f>+'[1]PSEF-Quarterly'!IK2</f>
        <v>2494.627</v>
      </c>
      <c r="IL7" s="41">
        <f>+'[1]PSEF-Quarterly'!IL2</f>
        <v>2498.2820000000002</v>
      </c>
      <c r="IM7" s="41">
        <f>+'[1]PSEF-Quarterly'!IM2</f>
        <v>2502.0100000000002</v>
      </c>
      <c r="IN7" s="41">
        <f>+'[1]PSEF-Quarterly'!IN2</f>
        <v>2505.8069999999998</v>
      </c>
      <c r="IO7" s="41">
        <f>+'[1]PSEF-Quarterly'!IO2</f>
        <v>2509.6669999999999</v>
      </c>
    </row>
    <row r="8" spans="1:249" s="28" customFormat="1" x14ac:dyDescent="0.25">
      <c r="A8" s="16" t="s">
        <v>8</v>
      </c>
      <c r="B8" s="42">
        <f>+'[1]PSEF-Quarterly'!B3</f>
        <v>465.21339698747801</v>
      </c>
      <c r="C8" s="42">
        <f>+'[1]PSEF-Quarterly'!C3</f>
        <v>447.86145431263702</v>
      </c>
      <c r="D8" s="42">
        <f>+'[1]PSEF-Quarterly'!D3</f>
        <v>437.725883298773</v>
      </c>
      <c r="E8" s="42">
        <f>+'[1]PSEF-Quarterly'!E3</f>
        <v>430.75427939296299</v>
      </c>
      <c r="F8" s="42">
        <f>+'[1]PSEF-Quarterly'!F3</f>
        <v>429.01634583816099</v>
      </c>
      <c r="G8" s="42">
        <f>+'[1]PSEF-Quarterly'!G3</f>
        <v>424.98382632691499</v>
      </c>
      <c r="H8" s="42">
        <f>+'[1]PSEF-Quarterly'!H3</f>
        <v>424.94300129498703</v>
      </c>
      <c r="I8" s="42">
        <f>+'[1]PSEF-Quarterly'!I3</f>
        <v>431.03995455321399</v>
      </c>
      <c r="J8" s="42">
        <f>+'[1]PSEF-Quarterly'!J3</f>
        <v>435.22526215798001</v>
      </c>
      <c r="K8" s="42">
        <f>+'[1]PSEF-Quarterly'!K3</f>
        <v>440.81368266467001</v>
      </c>
      <c r="L8" s="42">
        <f>+'[1]PSEF-Quarterly'!L3</f>
        <v>448.80632165753201</v>
      </c>
      <c r="M8" s="42">
        <f>+'[1]PSEF-Quarterly'!M3</f>
        <v>455.81932011195499</v>
      </c>
      <c r="N8" s="42">
        <f>+'[1]PSEF-Quarterly'!N3</f>
        <v>462.91543846856098</v>
      </c>
      <c r="O8" s="42">
        <f>+'[1]PSEF-Quarterly'!O3</f>
        <v>471.983725569949</v>
      </c>
      <c r="P8" s="42">
        <f>+'[1]PSEF-Quarterly'!P3</f>
        <v>476.81911531828803</v>
      </c>
      <c r="Q8" s="42">
        <f>+'[1]PSEF-Quarterly'!Q3</f>
        <v>480.72745214480699</v>
      </c>
      <c r="R8" s="42">
        <f>+'[1]PSEF-Quarterly'!R3</f>
        <v>484.24146991546201</v>
      </c>
      <c r="S8" s="42">
        <f>+'[1]PSEF-Quarterly'!S3</f>
        <v>486.70940774727399</v>
      </c>
      <c r="T8" s="42">
        <f>+'[1]PSEF-Quarterly'!T3</f>
        <v>498.31609200374203</v>
      </c>
      <c r="U8" s="42">
        <f>+'[1]PSEF-Quarterly'!U3</f>
        <v>501.24137970287899</v>
      </c>
      <c r="V8" s="42">
        <f>+'[1]PSEF-Quarterly'!V3</f>
        <v>501.56429258125502</v>
      </c>
      <c r="W8" s="42">
        <f>+'[1]PSEF-Quarterly'!W3</f>
        <v>502.16932101628299</v>
      </c>
      <c r="X8" s="42">
        <f>+'[1]PSEF-Quarterly'!X3</f>
        <v>499.73887847761802</v>
      </c>
      <c r="Y8" s="42">
        <f>+'[1]PSEF-Quarterly'!Y3</f>
        <v>502.62957891912799</v>
      </c>
      <c r="Z8" s="42">
        <f>+'[1]PSEF-Quarterly'!Z3</f>
        <v>506.94686587026001</v>
      </c>
      <c r="AA8" s="42">
        <f>+'[1]PSEF-Quarterly'!AA3</f>
        <v>513.24338925602297</v>
      </c>
      <c r="AB8" s="42">
        <f>+'[1]PSEF-Quarterly'!AB3</f>
        <v>520.268759001994</v>
      </c>
      <c r="AC8" s="42">
        <f>+'[1]PSEF-Quarterly'!AC3</f>
        <v>528.50309248054305</v>
      </c>
      <c r="AD8" s="42">
        <f>+'[1]PSEF-Quarterly'!AD3</f>
        <v>536.08657995243402</v>
      </c>
      <c r="AE8" s="42">
        <f>+'[1]PSEF-Quarterly'!AE3</f>
        <v>548.50660738598697</v>
      </c>
      <c r="AF8" s="42">
        <f>+'[1]PSEF-Quarterly'!AF3</f>
        <v>563.48932256500905</v>
      </c>
      <c r="AG8" s="42">
        <f>+'[1]PSEF-Quarterly'!AG3</f>
        <v>564.30914042628297</v>
      </c>
      <c r="AH8" s="42">
        <f>+'[1]PSEF-Quarterly'!AH3</f>
        <v>593.01192196985505</v>
      </c>
      <c r="AI8" s="42">
        <f>+'[1]PSEF-Quarterly'!AI3</f>
        <v>605.35794440007305</v>
      </c>
      <c r="AJ8" s="42">
        <f>+'[1]PSEF-Quarterly'!AJ3</f>
        <v>613.44676391496603</v>
      </c>
      <c r="AK8" s="42">
        <f>+'[1]PSEF-Quarterly'!AK3</f>
        <v>630.955534214674</v>
      </c>
      <c r="AL8" s="42">
        <f>+'[1]PSEF-Quarterly'!AL3</f>
        <v>640.99690357464306</v>
      </c>
      <c r="AM8" s="42">
        <f>+'[1]PSEF-Quarterly'!AM3</f>
        <v>653.24783874007903</v>
      </c>
      <c r="AN8" s="42">
        <f>+'[1]PSEF-Quarterly'!AN3</f>
        <v>666.68048349822004</v>
      </c>
      <c r="AO8" s="42">
        <f>+'[1]PSEF-Quarterly'!AO3</f>
        <v>676.10266353128895</v>
      </c>
      <c r="AP8" s="42">
        <f>+'[1]PSEF-Quarterly'!AP3</f>
        <v>681.37089719005598</v>
      </c>
      <c r="AQ8" s="42">
        <f>+'[1]PSEF-Quarterly'!AQ3</f>
        <v>678.309447936938</v>
      </c>
      <c r="AR8" s="42">
        <f>+'[1]PSEF-Quarterly'!AR3</f>
        <v>676.91180506466799</v>
      </c>
      <c r="AS8" s="42">
        <f>+'[1]PSEF-Quarterly'!AS3</f>
        <v>679.41889990756704</v>
      </c>
      <c r="AT8" s="42">
        <f>+'[1]PSEF-Quarterly'!AT3</f>
        <v>680.086886783365</v>
      </c>
      <c r="AU8" s="42">
        <f>+'[1]PSEF-Quarterly'!AU3</f>
        <v>684.24293326498196</v>
      </c>
      <c r="AV8" s="42">
        <f>+'[1]PSEF-Quarterly'!AV3</f>
        <v>682.14545842828704</v>
      </c>
      <c r="AW8" s="42">
        <f>+'[1]PSEF-Quarterly'!AW3</f>
        <v>676.57908782441405</v>
      </c>
      <c r="AX8" s="42">
        <f>+'[1]PSEF-Quarterly'!AX3</f>
        <v>676.62061847073596</v>
      </c>
      <c r="AY8" s="42">
        <f>+'[1]PSEF-Quarterly'!AY3</f>
        <v>669.85383980323002</v>
      </c>
      <c r="AZ8" s="42">
        <f>+'[1]PSEF-Quarterly'!AZ3</f>
        <v>662.698923673433</v>
      </c>
      <c r="BA8" s="42">
        <f>+'[1]PSEF-Quarterly'!BA3</f>
        <v>662.94847433486098</v>
      </c>
      <c r="BB8" s="42">
        <f>+'[1]PSEF-Quarterly'!BB3</f>
        <v>661.89748413236396</v>
      </c>
      <c r="BC8" s="42">
        <f>+'[1]PSEF-Quarterly'!BC3</f>
        <v>667.095633319223</v>
      </c>
      <c r="BD8" s="42">
        <f>+'[1]PSEF-Quarterly'!BD3</f>
        <v>671.47340234794797</v>
      </c>
      <c r="BE8" s="42">
        <f>+'[1]PSEF-Quarterly'!BE3</f>
        <v>688.09099201424306</v>
      </c>
      <c r="BF8" s="42">
        <f>+'[1]PSEF-Quarterly'!BF3</f>
        <v>696.48924998650796</v>
      </c>
      <c r="BG8" s="42">
        <f>+'[1]PSEF-Quarterly'!BG3</f>
        <v>706.39031189744605</v>
      </c>
      <c r="BH8" s="42">
        <f>+'[1]PSEF-Quarterly'!BH3</f>
        <v>718.33925551376899</v>
      </c>
      <c r="BI8" s="42">
        <f>+'[1]PSEF-Quarterly'!BI3</f>
        <v>720.61763210439801</v>
      </c>
      <c r="BJ8" s="42">
        <f>+'[1]PSEF-Quarterly'!BJ3</f>
        <v>726.23991342764805</v>
      </c>
      <c r="BK8" s="42">
        <f>+'[1]PSEF-Quarterly'!BK3</f>
        <v>735.85087516349597</v>
      </c>
      <c r="BL8" s="42">
        <f>+'[1]PSEF-Quarterly'!BL3</f>
        <v>744.21038090249499</v>
      </c>
      <c r="BM8" s="42">
        <f>+'[1]PSEF-Quarterly'!BM3</f>
        <v>751.51841014150295</v>
      </c>
      <c r="BN8" s="42">
        <f>+'[1]PSEF-Quarterly'!BN3</f>
        <v>761.86259707396903</v>
      </c>
      <c r="BO8" s="42">
        <f>+'[1]PSEF-Quarterly'!BO3</f>
        <v>768.85815814042496</v>
      </c>
      <c r="BP8" s="42">
        <f>+'[1]PSEF-Quarterly'!BP3</f>
        <v>775.19347488802703</v>
      </c>
      <c r="BQ8" s="42">
        <f>+'[1]PSEF-Quarterly'!BQ3</f>
        <v>781.963665994493</v>
      </c>
      <c r="BR8" s="42">
        <f>+'[1]PSEF-Quarterly'!BR3</f>
        <v>793.12953421008001</v>
      </c>
      <c r="BS8" s="42">
        <f>+'[1]PSEF-Quarterly'!BS3</f>
        <v>801.58805890667497</v>
      </c>
      <c r="BT8" s="42">
        <f>+'[1]PSEF-Quarterly'!BT3</f>
        <v>814.43366334907296</v>
      </c>
      <c r="BU8" s="42">
        <f>+'[1]PSEF-Quarterly'!BU3</f>
        <v>825.81991912270098</v>
      </c>
      <c r="BV8" s="42">
        <f>+'[1]PSEF-Quarterly'!BV3</f>
        <v>832.43805484661505</v>
      </c>
      <c r="BW8" s="42">
        <f>+'[1]PSEF-Quarterly'!BW3</f>
        <v>841.98213619076796</v>
      </c>
      <c r="BX8" s="42">
        <f>+'[1]PSEF-Quarterly'!BX3</f>
        <v>855.21869762468498</v>
      </c>
      <c r="BY8" s="42">
        <f>+'[1]PSEF-Quarterly'!BY3</f>
        <v>867.60932132978405</v>
      </c>
      <c r="BZ8" s="42">
        <f>+'[1]PSEF-Quarterly'!BZ3</f>
        <v>876.59633697991899</v>
      </c>
      <c r="CA8" s="42">
        <f>+'[1]PSEF-Quarterly'!CA3</f>
        <v>892.46830623679705</v>
      </c>
      <c r="CB8" s="42">
        <f>+'[1]PSEF-Quarterly'!CB3</f>
        <v>907.17017830794396</v>
      </c>
      <c r="CC8" s="42">
        <f>+'[1]PSEF-Quarterly'!CC3</f>
        <v>918.45045510415605</v>
      </c>
      <c r="CD8" s="42">
        <f>+'[1]PSEF-Quarterly'!CD3</f>
        <v>929.65074406214205</v>
      </c>
      <c r="CE8" s="42">
        <f>+'[1]PSEF-Quarterly'!CE3</f>
        <v>936.38738631308297</v>
      </c>
      <c r="CF8" s="42">
        <f>+'[1]PSEF-Quarterly'!CF3</f>
        <v>944.58891866638305</v>
      </c>
      <c r="CG8" s="42">
        <f>+'[1]PSEF-Quarterly'!CG3</f>
        <v>941.54813928620001</v>
      </c>
      <c r="CH8" s="42">
        <f>+'[1]PSEF-Quarterly'!CH3</f>
        <v>940.297243695818</v>
      </c>
      <c r="CI8" s="42">
        <f>+'[1]PSEF-Quarterly'!CI3</f>
        <v>941.226623433648</v>
      </c>
      <c r="CJ8" s="42">
        <f>+'[1]PSEF-Quarterly'!CJ3</f>
        <v>942.72110580876301</v>
      </c>
      <c r="CK8" s="42">
        <f>+'[1]PSEF-Quarterly'!CK3</f>
        <v>945.79673562010601</v>
      </c>
      <c r="CL8" s="42">
        <f>+'[1]PSEF-Quarterly'!CL3</f>
        <v>952.29841238722099</v>
      </c>
      <c r="CM8" s="42">
        <f>+'[1]PSEF-Quarterly'!CM3</f>
        <v>951.35186605321201</v>
      </c>
      <c r="CN8" s="42">
        <f>+'[1]PSEF-Quarterly'!CN3</f>
        <v>950.01606112993602</v>
      </c>
      <c r="CO8" s="42">
        <f>+'[1]PSEF-Quarterly'!CO3</f>
        <v>952.24789782576499</v>
      </c>
      <c r="CP8" s="42">
        <f>+'[1]PSEF-Quarterly'!CP3</f>
        <v>951.30607769428502</v>
      </c>
      <c r="CQ8" s="42">
        <f>+'[1]PSEF-Quarterly'!CQ3</f>
        <v>949.50592514600601</v>
      </c>
      <c r="CR8" s="42">
        <f>+'[1]PSEF-Quarterly'!CR3</f>
        <v>949.23671020728</v>
      </c>
      <c r="CS8" s="42">
        <f>+'[1]PSEF-Quarterly'!CS3</f>
        <v>952.28868484587201</v>
      </c>
      <c r="CT8" s="42">
        <f>+'[1]PSEF-Quarterly'!CT3</f>
        <v>956.98827277300995</v>
      </c>
      <c r="CU8" s="42">
        <f>+'[1]PSEF-Quarterly'!CU3</f>
        <v>959.20362818908495</v>
      </c>
      <c r="CV8" s="42">
        <f>+'[1]PSEF-Quarterly'!CV3</f>
        <v>964.96254630914495</v>
      </c>
      <c r="CW8" s="42">
        <f>+'[1]PSEF-Quarterly'!CW3</f>
        <v>974.13448808537805</v>
      </c>
      <c r="CX8" s="42">
        <f>+'[1]PSEF-Quarterly'!CX3</f>
        <v>980.11401841543102</v>
      </c>
      <c r="CY8" s="42">
        <f>+'[1]PSEF-Quarterly'!CY3</f>
        <v>983.395252357461</v>
      </c>
      <c r="CZ8" s="42">
        <f>+'[1]PSEF-Quarterly'!CZ3</f>
        <v>988.52752092352205</v>
      </c>
      <c r="DA8" s="42">
        <f>+'[1]PSEF-Quarterly'!DA3</f>
        <v>984.96566080260902</v>
      </c>
      <c r="DB8" s="42">
        <f>+'[1]PSEF-Quarterly'!DB3</f>
        <v>1006.59306407216</v>
      </c>
      <c r="DC8" s="42">
        <f>+'[1]PSEF-Quarterly'!DC3</f>
        <v>1014.44141259049</v>
      </c>
      <c r="DD8" s="42">
        <f>+'[1]PSEF-Quarterly'!DD3</f>
        <v>1026.48597882593</v>
      </c>
      <c r="DE8" s="42">
        <f>+'[1]PSEF-Quarterly'!DE3</f>
        <v>1042.3929839729001</v>
      </c>
      <c r="DF8" s="42">
        <f>+'[1]PSEF-Quarterly'!DF3</f>
        <v>1055.2563729595499</v>
      </c>
      <c r="DG8" s="42">
        <f>+'[1]PSEF-Quarterly'!DG3</f>
        <v>1074.84286026723</v>
      </c>
      <c r="DH8" s="42">
        <f>+'[1]PSEF-Quarterly'!DH3</f>
        <v>1087.0646510903</v>
      </c>
      <c r="DI8" s="42">
        <f>+'[1]PSEF-Quarterly'!DI3</f>
        <v>1101.45358580931</v>
      </c>
      <c r="DJ8" s="42">
        <f>+'[1]PSEF-Quarterly'!DJ3</f>
        <v>1110.6190213567099</v>
      </c>
      <c r="DK8" s="42">
        <f>+'[1]PSEF-Quarterly'!DK3</f>
        <v>1125.0251964762199</v>
      </c>
      <c r="DL8" s="42">
        <f>+'[1]PSEF-Quarterly'!DL3</f>
        <v>1134.6371627108099</v>
      </c>
      <c r="DM8" s="42">
        <f>+'[1]PSEF-Quarterly'!DM3</f>
        <v>1144.4058616048901</v>
      </c>
      <c r="DN8" s="42">
        <f>+'[1]PSEF-Quarterly'!DN3</f>
        <v>1152.2297750902701</v>
      </c>
      <c r="DO8" s="42">
        <f>+'[1]PSEF-Quarterly'!DO3</f>
        <v>1159.08808482111</v>
      </c>
      <c r="DP8" s="42">
        <f>+'[1]PSEF-Quarterly'!DP3</f>
        <v>1171.2591915951</v>
      </c>
      <c r="DQ8" s="42">
        <f>+'[1]PSEF-Quarterly'!DQ3</f>
        <v>1180.7379616257799</v>
      </c>
      <c r="DR8" s="42">
        <f>+'[1]PSEF-Quarterly'!DR3</f>
        <v>1192.74455972992</v>
      </c>
      <c r="DS8" s="42">
        <f>+'[1]PSEF-Quarterly'!DS3</f>
        <v>1197.5575714433201</v>
      </c>
      <c r="DT8" s="42">
        <f>+'[1]PSEF-Quarterly'!DT3</f>
        <v>1203.863692676</v>
      </c>
      <c r="DU8" s="42">
        <f>+'[1]PSEF-Quarterly'!DU3</f>
        <v>1209.5597849481501</v>
      </c>
      <c r="DV8" s="42">
        <f>+'[1]PSEF-Quarterly'!DV3</f>
        <v>1202.5241819532901</v>
      </c>
      <c r="DW8" s="42">
        <f>+'[1]PSEF-Quarterly'!DW3</f>
        <v>1193.58507278666</v>
      </c>
      <c r="DX8" s="42">
        <f>+'[1]PSEF-Quarterly'!DX3</f>
        <v>1179.6835118310701</v>
      </c>
      <c r="DY8" s="42">
        <f>+'[1]PSEF-Quarterly'!DY3</f>
        <v>1161.1806838119301</v>
      </c>
      <c r="DZ8" s="42">
        <f>+'[1]PSEF-Quarterly'!DZ3</f>
        <v>1149.0328477272501</v>
      </c>
      <c r="EA8" s="42">
        <f>+'[1]PSEF-Quarterly'!EA3</f>
        <v>1143.4947015568</v>
      </c>
      <c r="EB8" s="42">
        <f>+'[1]PSEF-Quarterly'!EB3</f>
        <v>1138.9806244348199</v>
      </c>
      <c r="EC8" s="42">
        <f>+'[1]PSEF-Quarterly'!EC3</f>
        <v>1134.34312394158</v>
      </c>
      <c r="ED8" s="42">
        <f>+'[1]PSEF-Quarterly'!ED3</f>
        <v>1128.64701773101</v>
      </c>
      <c r="EE8" s="42">
        <f>+'[1]PSEF-Quarterly'!EE3</f>
        <v>1124.9344511955201</v>
      </c>
      <c r="EF8" s="42">
        <f>+'[1]PSEF-Quarterly'!EF3</f>
        <v>1124.2062813944301</v>
      </c>
      <c r="EG8" s="42">
        <f>+'[1]PSEF-Quarterly'!EG3</f>
        <v>1126.18405669659</v>
      </c>
      <c r="EH8" s="42">
        <f>+'[1]PSEF-Quarterly'!EH3</f>
        <v>1125.09902933997</v>
      </c>
      <c r="EI8" s="42">
        <f>+'[1]PSEF-Quarterly'!EI3</f>
        <v>1130.05637510569</v>
      </c>
      <c r="EJ8" s="42">
        <f>+'[1]PSEF-Quarterly'!EJ3</f>
        <v>1131.42626398672</v>
      </c>
      <c r="EK8" s="42">
        <f>+'[1]PSEF-Quarterly'!EK3</f>
        <v>1137.6195220776201</v>
      </c>
      <c r="EL8" s="42">
        <f>+'[1]PSEF-Quarterly'!EL3</f>
        <v>1141.5158550752601</v>
      </c>
      <c r="EM8" s="42">
        <f>+'[1]PSEF-Quarterly'!EM3</f>
        <v>1150.7298784055499</v>
      </c>
      <c r="EN8" s="42">
        <f>+'[1]PSEF-Quarterly'!EN3</f>
        <v>1158.1122541602099</v>
      </c>
      <c r="EO8" s="42">
        <f>+'[1]PSEF-Quarterly'!EO3</f>
        <v>1169.0882694258801</v>
      </c>
      <c r="EP8" s="42">
        <f>+'[1]PSEF-Quarterly'!EP3</f>
        <v>1176.4446479953299</v>
      </c>
      <c r="EQ8" s="42">
        <f>+'[1]PSEF-Quarterly'!EQ3</f>
        <v>1184.4082579717899</v>
      </c>
      <c r="ER8" s="42">
        <f>+'[1]PSEF-Quarterly'!ER3</f>
        <v>1189.78697405516</v>
      </c>
      <c r="ES8" s="42">
        <f>+'[1]PSEF-Quarterly'!ES3</f>
        <v>1195.7123768864999</v>
      </c>
      <c r="ET8" s="42">
        <f>+'[1]PSEF-Quarterly'!ET3</f>
        <v>1201.2808195509199</v>
      </c>
      <c r="EU8" s="42">
        <f>+'[1]PSEF-Quarterly'!EU3</f>
        <v>1207.74641826322</v>
      </c>
      <c r="EV8" s="42">
        <f>+'[1]PSEF-Quarterly'!EV3</f>
        <v>1213.16094423189</v>
      </c>
      <c r="EW8" s="42">
        <f>+'[1]PSEF-Quarterly'!EW3</f>
        <v>1221.3174631699801</v>
      </c>
      <c r="EX8" s="42">
        <f>+'[1]PSEF-Quarterly'!EX3</f>
        <v>1233.16626718558</v>
      </c>
      <c r="EY8" s="42">
        <f>+'[1]PSEF-Quarterly'!EY3</f>
        <v>1232.4223301715199</v>
      </c>
      <c r="EZ8" s="42">
        <f>+'[1]PSEF-Quarterly'!EZ3</f>
        <v>1232.35653981122</v>
      </c>
      <c r="FA8" s="42">
        <f>+'[1]PSEF-Quarterly'!FA3</f>
        <v>1213.3585456394401</v>
      </c>
      <c r="FB8" s="42">
        <f>+'[1]PSEF-Quarterly'!FB3</f>
        <v>1194.05428148947</v>
      </c>
      <c r="FC8" s="42">
        <f>+'[1]PSEF-Quarterly'!FC3</f>
        <v>1166.15913993801</v>
      </c>
      <c r="FD8" s="42">
        <f>+'[1]PSEF-Quarterly'!FD3</f>
        <v>1151.4657860151799</v>
      </c>
      <c r="FE8" s="42">
        <f>+'[1]PSEF-Quarterly'!FE3</f>
        <v>1144.4552913074799</v>
      </c>
      <c r="FF8" s="42">
        <f>+'[1]PSEF-Quarterly'!FF3</f>
        <v>1142.3114749991</v>
      </c>
      <c r="FG8" s="42">
        <f>+'[1]PSEF-Quarterly'!FG3</f>
        <v>1148.2574445896701</v>
      </c>
      <c r="FH8" s="42">
        <f>+'[1]PSEF-Quarterly'!FH3</f>
        <v>1150.1640160247</v>
      </c>
      <c r="FI8" s="42">
        <f>+'[1]PSEF-Quarterly'!FI3</f>
        <v>1155.7160304060701</v>
      </c>
      <c r="FJ8" s="42">
        <f>+'[1]PSEF-Quarterly'!FJ3</f>
        <v>1158.5102652736</v>
      </c>
      <c r="FK8" s="42">
        <f>+'[1]PSEF-Quarterly'!FK3</f>
        <v>1165.4073280248799</v>
      </c>
      <c r="FL8" s="42">
        <f>+'[1]PSEF-Quarterly'!FL3</f>
        <v>1170.1284093489</v>
      </c>
      <c r="FM8" s="42">
        <f>+'[1]PSEF-Quarterly'!FM3</f>
        <v>1176.05996123154</v>
      </c>
      <c r="FN8" s="42">
        <f>+'[1]PSEF-Quarterly'!FN3</f>
        <v>1180.56738130497</v>
      </c>
      <c r="FO8" s="42">
        <f>+'[1]PSEF-Quarterly'!FO3</f>
        <v>1191.72850482219</v>
      </c>
      <c r="FP8" s="42">
        <f>+'[1]PSEF-Quarterly'!FP3</f>
        <v>1197.0019646708799</v>
      </c>
      <c r="FQ8" s="42">
        <f>+'[1]PSEF-Quarterly'!FQ3</f>
        <v>1207.8590877366501</v>
      </c>
      <c r="FR8" s="42">
        <f>+'[1]PSEF-Quarterly'!FR3</f>
        <v>1219.99274839896</v>
      </c>
      <c r="FS8" s="42">
        <f>+'[1]PSEF-Quarterly'!FS3</f>
        <v>1228.4253860213</v>
      </c>
      <c r="FT8" s="42">
        <f>+'[1]PSEF-Quarterly'!FT3</f>
        <v>1238.0235546353599</v>
      </c>
      <c r="FU8" s="42">
        <f>+'[1]PSEF-Quarterly'!FU3</f>
        <v>1248.90124503379</v>
      </c>
      <c r="FV8" s="42">
        <f>+'[1]PSEF-Quarterly'!FV3</f>
        <v>1258.1619687484001</v>
      </c>
      <c r="FW8" s="42">
        <f>+'[1]PSEF-Quarterly'!FW3</f>
        <v>1262.6730803727701</v>
      </c>
      <c r="FX8" s="42">
        <f>+'[1]PSEF-Quarterly'!FX3</f>
        <v>1277.3307998016801</v>
      </c>
      <c r="FY8" s="42">
        <f>+'[1]PSEF-Quarterly'!FY3</f>
        <v>1285.9835519086</v>
      </c>
      <c r="FZ8" s="42">
        <f>+'[1]PSEF-Quarterly'!FZ3</f>
        <v>1294.72462644031</v>
      </c>
      <c r="GA8" s="42">
        <f>+'[1]PSEF-Quarterly'!GA3</f>
        <v>1306.00246371868</v>
      </c>
      <c r="GB8" s="42">
        <f>+'[1]PSEF-Quarterly'!GB3</f>
        <v>1319.6105748046</v>
      </c>
      <c r="GC8" s="42">
        <f>+'[1]PSEF-Quarterly'!GC3</f>
        <v>1328.29148199055</v>
      </c>
      <c r="GD8" s="42">
        <f>+'[1]PSEF-Quarterly'!GD3</f>
        <v>1339.97789566305</v>
      </c>
      <c r="GE8" s="42">
        <f>+'[1]PSEF-Quarterly'!GE3</f>
        <v>1353.7338735650601</v>
      </c>
      <c r="GF8" s="42">
        <f>+'[1]PSEF-Quarterly'!GF3</f>
        <v>1363.6182826153599</v>
      </c>
      <c r="GG8" s="42">
        <f>+'[1]PSEF-Quarterly'!GG3</f>
        <v>1370.10908657148</v>
      </c>
      <c r="GH8" s="42">
        <f>+'[1]PSEF-Quarterly'!GH3</f>
        <v>1380.6175915081899</v>
      </c>
      <c r="GI8" s="42">
        <f>+'[1]PSEF-Quarterly'!GI3</f>
        <v>1397.00742197562</v>
      </c>
      <c r="GJ8" s="42">
        <f>+'[1]PSEF-Quarterly'!GJ3</f>
        <v>1404.2272908933801</v>
      </c>
      <c r="GK8" s="42">
        <f>+'[1]PSEF-Quarterly'!GK3</f>
        <v>1407.32215881563</v>
      </c>
      <c r="GL8" s="42">
        <f>+'[1]PSEF-Quarterly'!GL3</f>
        <v>1421.1105568718799</v>
      </c>
      <c r="GM8" s="42">
        <f>+'[1]PSEF-Quarterly'!GM3</f>
        <v>1430.4166433601599</v>
      </c>
      <c r="GN8" s="42">
        <f>+'[1]PSEF-Quarterly'!GN3</f>
        <v>1435.79752418358</v>
      </c>
      <c r="GO8" s="42">
        <f>+'[1]PSEF-Quarterly'!GO3</f>
        <v>1439.9788787852201</v>
      </c>
      <c r="GP8" s="42">
        <f>+'[1]PSEF-Quarterly'!GP3</f>
        <v>1449.3177457225199</v>
      </c>
      <c r="GQ8" s="42">
        <f>+'[1]PSEF-Quarterly'!GQ3</f>
        <v>1468.2867503636501</v>
      </c>
      <c r="GR8" s="42">
        <f>+'[1]PSEF-Quarterly'!GR3</f>
        <v>1478.0131913477001</v>
      </c>
      <c r="GS8" s="42">
        <f>+'[1]PSEF-Quarterly'!GS3</f>
        <v>1475.90280087989</v>
      </c>
      <c r="GT8" s="42">
        <f>+'[1]PSEF-Quarterly'!GT3</f>
        <v>1481.49141087104</v>
      </c>
      <c r="GU8" s="42">
        <f>+'[1]PSEF-Quarterly'!GU3</f>
        <v>1328.88608708268</v>
      </c>
      <c r="GV8" s="42">
        <f>+'[1]PSEF-Quarterly'!GV3</f>
        <v>1361.2920803079001</v>
      </c>
      <c r="GW8" s="42">
        <f>+'[1]PSEF-Quarterly'!GW3</f>
        <v>1367.18298203166</v>
      </c>
      <c r="GX8" s="42">
        <f>+'[1]PSEF-Quarterly'!GX3</f>
        <v>1374.65652193695</v>
      </c>
      <c r="GY8" s="42">
        <f>+'[1]PSEF-Quarterly'!GY3</f>
        <v>1402.9670214067301</v>
      </c>
      <c r="GZ8" s="42">
        <f>+'[1]PSEF-Quarterly'!GZ3</f>
        <v>1431.0462462928499</v>
      </c>
      <c r="HA8" s="42">
        <f>+'[1]PSEF-Quarterly'!HA3</f>
        <v>1438.9797728235701</v>
      </c>
      <c r="HB8" s="42">
        <f>+'[1]PSEF-Quarterly'!HB3</f>
        <v>1463.9727873782599</v>
      </c>
      <c r="HC8" s="42">
        <f>+'[1]PSEF-Quarterly'!HC3</f>
        <v>1483.6566880258599</v>
      </c>
      <c r="HD8" s="42">
        <f>+'[1]PSEF-Quarterly'!HD3</f>
        <v>1486.4033199160101</v>
      </c>
      <c r="HE8" s="42">
        <f>+'[1]PSEF-Quarterly'!HE3</f>
        <v>1486.5354771126299</v>
      </c>
      <c r="HF8" s="42">
        <f>+'[1]PSEF-Quarterly'!HF3</f>
        <v>1502.942</v>
      </c>
      <c r="HG8" s="42">
        <f>+'[1]PSEF-Quarterly'!HG3</f>
        <v>1508.251</v>
      </c>
      <c r="HH8" s="42">
        <f>+'[1]PSEF-Quarterly'!HH3</f>
        <v>1511.153</v>
      </c>
      <c r="HI8" s="42">
        <f>+'[1]PSEF-Quarterly'!HI3</f>
        <v>1511.9760000000001</v>
      </c>
      <c r="HJ8" s="42">
        <f>+'[1]PSEF-Quarterly'!HJ3</f>
        <v>1522.2149999999999</v>
      </c>
      <c r="HK8" s="42">
        <f>+'[1]PSEF-Quarterly'!HK3</f>
        <v>1521.8140000000001</v>
      </c>
      <c r="HL8" s="42">
        <f>+'[1]PSEF-Quarterly'!HL3</f>
        <v>1521.7329999999999</v>
      </c>
      <c r="HM8" s="42">
        <f>+'[1]PSEF-Quarterly'!HM3</f>
        <v>1521.9079999999999</v>
      </c>
      <c r="HN8" s="42">
        <f>+'[1]PSEF-Quarterly'!HN3</f>
        <v>1533.963</v>
      </c>
      <c r="HO8" s="42">
        <f>+'[1]PSEF-Quarterly'!HO3</f>
        <v>1534.45</v>
      </c>
      <c r="HP8" s="42">
        <f>+'[1]PSEF-Quarterly'!HP3</f>
        <v>1535.0219999999999</v>
      </c>
      <c r="HQ8" s="42">
        <f>+'[1]PSEF-Quarterly'!HQ3</f>
        <v>1535.8040000000001</v>
      </c>
      <c r="HR8" s="42">
        <f>+'[1]PSEF-Quarterly'!HR3</f>
        <v>1544.377</v>
      </c>
      <c r="HS8" s="42">
        <f>+'[1]PSEF-Quarterly'!HS3</f>
        <v>1545.1690000000001</v>
      </c>
      <c r="HT8" s="42">
        <f>+'[1]PSEF-Quarterly'!HT3</f>
        <v>1546.078</v>
      </c>
      <c r="HU8" s="42">
        <f>+'[1]PSEF-Quarterly'!HU3</f>
        <v>1546.9949999999999</v>
      </c>
      <c r="HV8" s="42">
        <f>+'[1]PSEF-Quarterly'!HV3</f>
        <v>1557.675</v>
      </c>
      <c r="HW8" s="42">
        <f>+'[1]PSEF-Quarterly'!HW3</f>
        <v>1558.6410000000001</v>
      </c>
      <c r="HX8" s="42">
        <f>+'[1]PSEF-Quarterly'!HX3</f>
        <v>1559.585</v>
      </c>
      <c r="HY8" s="42">
        <f>+'[1]PSEF-Quarterly'!HY3</f>
        <v>1560.5809999999999</v>
      </c>
      <c r="HZ8" s="42">
        <f>+'[1]PSEF-Quarterly'!HZ3</f>
        <v>1572.57</v>
      </c>
      <c r="IA8" s="42">
        <f>+'[1]PSEF-Quarterly'!IA3</f>
        <v>1573.2370000000001</v>
      </c>
      <c r="IB8" s="42">
        <f>+'[1]PSEF-Quarterly'!IB3</f>
        <v>1573.7739999999999</v>
      </c>
      <c r="IC8" s="42">
        <f>+'[1]PSEF-Quarterly'!IC3</f>
        <v>1574.346</v>
      </c>
      <c r="ID8" s="42">
        <f>+'[1]PSEF-Quarterly'!ID3</f>
        <v>1584.7149999999999</v>
      </c>
      <c r="IE8" s="42">
        <f>+'[1]PSEF-Quarterly'!IE3</f>
        <v>1585.6089999999999</v>
      </c>
      <c r="IF8" s="42">
        <f>+'[1]PSEF-Quarterly'!IF3</f>
        <v>1586.5889999999999</v>
      </c>
      <c r="IG8" s="42">
        <f>+'[1]PSEF-Quarterly'!IG3</f>
        <v>1587.6389999999999</v>
      </c>
      <c r="IH8" s="42">
        <f>+'[1]PSEF-Quarterly'!IH3</f>
        <v>1593.7629999999999</v>
      </c>
      <c r="II8" s="42">
        <f>+'[1]PSEF-Quarterly'!II3</f>
        <v>1595.268</v>
      </c>
      <c r="IJ8" s="42">
        <f>+'[1]PSEF-Quarterly'!IJ3</f>
        <v>1597.6130000000001</v>
      </c>
      <c r="IK8" s="42">
        <f>+'[1]PSEF-Quarterly'!IK3</f>
        <v>1598.779</v>
      </c>
      <c r="IL8" s="42">
        <f>+'[1]PSEF-Quarterly'!IL3</f>
        <v>1605.123</v>
      </c>
      <c r="IM8" s="42">
        <f>+'[1]PSEF-Quarterly'!IM3</f>
        <v>1606.8979999999999</v>
      </c>
      <c r="IN8" s="42">
        <f>+'[1]PSEF-Quarterly'!IN3</f>
        <v>1608.6669999999999</v>
      </c>
      <c r="IO8" s="42">
        <f>+'[1]PSEF-Quarterly'!IO3</f>
        <v>1610.54</v>
      </c>
    </row>
    <row r="9" spans="1:249" s="34" customFormat="1" x14ac:dyDescent="0.25">
      <c r="A9" s="43" t="s">
        <v>15</v>
      </c>
      <c r="B9" s="37">
        <f>+'[1]PSEF-Quarterly'!B4</f>
        <v>7.0470381737952996</v>
      </c>
      <c r="C9" s="37">
        <f>+'[1]PSEF-Quarterly'!C4</f>
        <v>9.3112983446163202</v>
      </c>
      <c r="D9" s="37">
        <f>+'[1]PSEF-Quarterly'!D4</f>
        <v>10.6792999656041</v>
      </c>
      <c r="E9" s="37">
        <f>+'[1]PSEF-Quarterly'!E4</f>
        <v>11.2898969686655</v>
      </c>
      <c r="F9" s="37">
        <f>+'[1]PSEF-Quarterly'!F4</f>
        <v>11.8325271703951</v>
      </c>
      <c r="G9" s="37">
        <f>+'[1]PSEF-Quarterly'!G4</f>
        <v>12.940068598787899</v>
      </c>
      <c r="H9" s="37">
        <f>+'[1]PSEF-Quarterly'!H4</f>
        <v>12.8327906304807</v>
      </c>
      <c r="I9" s="37">
        <f>+'[1]PSEF-Quarterly'!I4</f>
        <v>11.3156665108745</v>
      </c>
      <c r="J9" s="37">
        <f>+'[1]PSEF-Quarterly'!J4</f>
        <v>12.730490649963601</v>
      </c>
      <c r="K9" s="37">
        <f>+'[1]PSEF-Quarterly'!K4</f>
        <v>11.0634342791243</v>
      </c>
      <c r="L9" s="37">
        <f>+'[1]PSEF-Quarterly'!L4</f>
        <v>9.8813039106366602</v>
      </c>
      <c r="M9" s="37">
        <f>+'[1]PSEF-Quarterly'!M4</f>
        <v>9.0484055629816904</v>
      </c>
      <c r="N9" s="37">
        <f>+'[1]PSEF-Quarterly'!N4</f>
        <v>8.2201795119459895</v>
      </c>
      <c r="O9" s="37">
        <f>+'[1]PSEF-Quarterly'!O4</f>
        <v>7.2078948787249999</v>
      </c>
      <c r="P9" s="37">
        <f>+'[1]PSEF-Quarterly'!P4</f>
        <v>7.2902324471036399</v>
      </c>
      <c r="Q9" s="37">
        <f>+'[1]PSEF-Quarterly'!Q4</f>
        <v>7.3822406700245198</v>
      </c>
      <c r="R9" s="37">
        <f>+'[1]PSEF-Quarterly'!R4</f>
        <v>6.91558320407702</v>
      </c>
      <c r="S9" s="37">
        <f>+'[1]PSEF-Quarterly'!S4</f>
        <v>6.3105775853957304</v>
      </c>
      <c r="T9" s="37">
        <f>+'[1]PSEF-Quarterly'!T4</f>
        <v>6.15282220514427</v>
      </c>
      <c r="U9" s="37">
        <f>+'[1]PSEF-Quarterly'!U4</f>
        <v>6.1745685401277397</v>
      </c>
      <c r="V9" s="37">
        <f>+'[1]PSEF-Quarterly'!V4</f>
        <v>7.87426219025477</v>
      </c>
      <c r="W9" s="37">
        <f>+'[1]PSEF-Quarterly'!W4</f>
        <v>9.1953203640968404</v>
      </c>
      <c r="X9" s="37">
        <f>+'[1]PSEF-Quarterly'!X4</f>
        <v>9.9658474580645304</v>
      </c>
      <c r="Y9" s="37">
        <f>+'[1]PSEF-Quarterly'!Y4</f>
        <v>9.9473764777407805</v>
      </c>
      <c r="Z9" s="37">
        <f>+'[1]PSEF-Quarterly'!Z4</f>
        <v>8.9385541318776998</v>
      </c>
      <c r="AA9" s="37">
        <f>+'[1]PSEF-Quarterly'!AA4</f>
        <v>8.5121496035447901</v>
      </c>
      <c r="AB9" s="37">
        <f>+'[1]PSEF-Quarterly'!AB4</f>
        <v>8.4563131663826496</v>
      </c>
      <c r="AC9" s="37">
        <f>+'[1]PSEF-Quarterly'!AC4</f>
        <v>8.4967927517754305</v>
      </c>
      <c r="AD9" s="37">
        <f>+'[1]PSEF-Quarterly'!AD4</f>
        <v>8.9352096697510905</v>
      </c>
      <c r="AE9" s="37">
        <f>+'[1]PSEF-Quarterly'!AE4</f>
        <v>8.6326433074030309</v>
      </c>
      <c r="AF9" s="37">
        <f>+'[1]PSEF-Quarterly'!AF4</f>
        <v>7.9553176410182802</v>
      </c>
      <c r="AG9" s="37">
        <f>+'[1]PSEF-Quarterly'!AG4</f>
        <v>7.1705522176785799</v>
      </c>
      <c r="AH9" s="37">
        <f>+'[1]PSEF-Quarterly'!AH4</f>
        <v>6.5046454849478499</v>
      </c>
      <c r="AI9" s="37">
        <f>+'[1]PSEF-Quarterly'!AI4</f>
        <v>5.8507908329254796</v>
      </c>
      <c r="AJ9" s="37">
        <f>+'[1]PSEF-Quarterly'!AJ4</f>
        <v>5.4780516205296603</v>
      </c>
      <c r="AK9" s="37">
        <f>+'[1]PSEF-Quarterly'!AK4</f>
        <v>5.3813840454629096</v>
      </c>
      <c r="AL9" s="37">
        <f>+'[1]PSEF-Quarterly'!AL4</f>
        <v>5.2031658768810196</v>
      </c>
      <c r="AM9" s="37">
        <f>+'[1]PSEF-Quarterly'!AM4</f>
        <v>5.1357294752347897</v>
      </c>
      <c r="AN9" s="37">
        <f>+'[1]PSEF-Quarterly'!AN4</f>
        <v>5.0749376799292998</v>
      </c>
      <c r="AO9" s="37">
        <f>+'[1]PSEF-Quarterly'!AO4</f>
        <v>5.4064010619557603</v>
      </c>
      <c r="AP9" s="37">
        <f>+'[1]PSEF-Quarterly'!AP4</f>
        <v>5.4094654919531404</v>
      </c>
      <c r="AQ9" s="37">
        <f>+'[1]PSEF-Quarterly'!AQ4</f>
        <v>5.9253613532446296</v>
      </c>
      <c r="AR9" s="37">
        <f>+'[1]PSEF-Quarterly'!AR4</f>
        <v>6.4548156100195699</v>
      </c>
      <c r="AS9" s="37">
        <f>+'[1]PSEF-Quarterly'!AS4</f>
        <v>6.6396444805284798</v>
      </c>
      <c r="AT9" s="37">
        <f>+'[1]PSEF-Quarterly'!AT4</f>
        <v>6.8230757844448897</v>
      </c>
      <c r="AU9" s="37">
        <f>+'[1]PSEF-Quarterly'!AU4</f>
        <v>7.2640491073378097</v>
      </c>
      <c r="AV9" s="37">
        <f>+'[1]PSEF-Quarterly'!AV4</f>
        <v>7.5252960386833099</v>
      </c>
      <c r="AW9" s="37">
        <f>+'[1]PSEF-Quarterly'!AW4</f>
        <v>8.4995087177556599</v>
      </c>
      <c r="AX9" s="37">
        <f>+'[1]PSEF-Quarterly'!AX4</f>
        <v>9.2447195171791794</v>
      </c>
      <c r="AY9" s="37">
        <f>+'[1]PSEF-Quarterly'!AY4</f>
        <v>9.6930282866115398</v>
      </c>
      <c r="AZ9" s="37">
        <f>+'[1]PSEF-Quarterly'!AZ4</f>
        <v>10.3581912343213</v>
      </c>
      <c r="BA9" s="37">
        <f>+'[1]PSEF-Quarterly'!BA4</f>
        <v>10.285939767852</v>
      </c>
      <c r="BB9" s="37">
        <f>+'[1]PSEF-Quarterly'!BB4</f>
        <v>10.173894973053301</v>
      </c>
      <c r="BC9" s="37">
        <f>+'[1]PSEF-Quarterly'!BC4</f>
        <v>10.099052865769201</v>
      </c>
      <c r="BD9" s="37">
        <f>+'[1]PSEF-Quarterly'!BD4</f>
        <v>9.6170959217562508</v>
      </c>
      <c r="BE9" s="37">
        <f>+'[1]PSEF-Quarterly'!BE4</f>
        <v>8.5411639363093794</v>
      </c>
      <c r="BF9" s="37">
        <f>+'[1]PSEF-Quarterly'!BF4</f>
        <v>8.2126781963375208</v>
      </c>
      <c r="BG9" s="37">
        <f>+'[1]PSEF-Quarterly'!BG4</f>
        <v>7.6667191984367804</v>
      </c>
      <c r="BH9" s="37">
        <f>+'[1]PSEF-Quarterly'!BH4</f>
        <v>7.1888702646903599</v>
      </c>
      <c r="BI9" s="37">
        <f>+'[1]PSEF-Quarterly'!BI4</f>
        <v>7.1032329404355599</v>
      </c>
      <c r="BJ9" s="37">
        <f>+'[1]PSEF-Quarterly'!BJ4</f>
        <v>6.7055887351789902</v>
      </c>
      <c r="BK9" s="37">
        <f>+'[1]PSEF-Quarterly'!BK4</f>
        <v>6.5049902134386999</v>
      </c>
      <c r="BL9" s="37">
        <f>+'[1]PSEF-Quarterly'!BL4</f>
        <v>6.2433503696641903</v>
      </c>
      <c r="BM9" s="37">
        <f>+'[1]PSEF-Quarterly'!BM4</f>
        <v>5.9472115476317402</v>
      </c>
      <c r="BN9" s="37">
        <f>+'[1]PSEF-Quarterly'!BN4</f>
        <v>6.1117808652698802</v>
      </c>
      <c r="BO9" s="37">
        <f>+'[1]PSEF-Quarterly'!BO4</f>
        <v>6.1018340741331096</v>
      </c>
      <c r="BP9" s="37">
        <f>+'[1]PSEF-Quarterly'!BP4</f>
        <v>6.2713247952916404</v>
      </c>
      <c r="BQ9" s="37">
        <f>+'[1]PSEF-Quarterly'!BQ4</f>
        <v>6.4516473437156501</v>
      </c>
      <c r="BR9" s="37">
        <f>+'[1]PSEF-Quarterly'!BR4</f>
        <v>6.3838533668858002</v>
      </c>
      <c r="BS9" s="37">
        <f>+'[1]PSEF-Quarterly'!BS4</f>
        <v>5.9903612744919696</v>
      </c>
      <c r="BT9" s="37">
        <f>+'[1]PSEF-Quarterly'!BT4</f>
        <v>5.5788685103736997</v>
      </c>
      <c r="BU9" s="37">
        <f>+'[1]PSEF-Quarterly'!BU4</f>
        <v>5.3112024740786801</v>
      </c>
      <c r="BV9" s="37">
        <f>+'[1]PSEF-Quarterly'!BV4</f>
        <v>4.84466194875335</v>
      </c>
      <c r="BW9" s="37">
        <f>+'[1]PSEF-Quarterly'!BW4</f>
        <v>4.75663360509194</v>
      </c>
      <c r="BX9" s="37">
        <f>+'[1]PSEF-Quarterly'!BX4</f>
        <v>4.8564868379992596</v>
      </c>
      <c r="BY9" s="37">
        <f>+'[1]PSEF-Quarterly'!BY4</f>
        <v>4.4611266897306203</v>
      </c>
      <c r="BZ9" s="37">
        <f>+'[1]PSEF-Quarterly'!BZ4</f>
        <v>4.4952588012867203</v>
      </c>
      <c r="CA9" s="37">
        <f>+'[1]PSEF-Quarterly'!CA4</f>
        <v>4.6713442878657103</v>
      </c>
      <c r="CB9" s="37">
        <f>+'[1]PSEF-Quarterly'!CB4</f>
        <v>4.7514931266923401</v>
      </c>
      <c r="CC9" s="37">
        <f>+'[1]PSEF-Quarterly'!CC4</f>
        <v>4.11093532351095</v>
      </c>
      <c r="CD9" s="37">
        <f>+'[1]PSEF-Quarterly'!CD4</f>
        <v>3.9818375312652501</v>
      </c>
      <c r="CE9" s="37">
        <f>+'[1]PSEF-Quarterly'!CE4</f>
        <v>3.7901193042724599</v>
      </c>
      <c r="CF9" s="37">
        <f>+'[1]PSEF-Quarterly'!CF4</f>
        <v>3.7284641682500999</v>
      </c>
      <c r="CG9" s="37">
        <f>+'[1]PSEF-Quarterly'!CG4</f>
        <v>4.1231647086072298</v>
      </c>
      <c r="CH9" s="37">
        <f>+'[1]PSEF-Quarterly'!CH4</f>
        <v>4.5450118278035001</v>
      </c>
      <c r="CI9" s="37">
        <f>+'[1]PSEF-Quarterly'!CI4</f>
        <v>4.66620630309892</v>
      </c>
      <c r="CJ9" s="37">
        <f>+'[1]PSEF-Quarterly'!CJ4</f>
        <v>4.8891506456902096</v>
      </c>
      <c r="CK9" s="37">
        <f>+'[1]PSEF-Quarterly'!CK4</f>
        <v>5.29518193691408</v>
      </c>
      <c r="CL9" s="37">
        <f>+'[1]PSEF-Quarterly'!CL4</f>
        <v>5.4664799126038899</v>
      </c>
      <c r="CM9" s="37">
        <f>+'[1]PSEF-Quarterly'!CM4</f>
        <v>5.6080547823848601</v>
      </c>
      <c r="CN9" s="37">
        <f>+'[1]PSEF-Quarterly'!CN4</f>
        <v>5.9097846334183597</v>
      </c>
      <c r="CO9" s="37">
        <f>+'[1]PSEF-Quarterly'!CO4</f>
        <v>6.2867760273768196</v>
      </c>
      <c r="CP9" s="37">
        <f>+'[1]PSEF-Quarterly'!CP4</f>
        <v>5.9758074472479903</v>
      </c>
      <c r="CQ9" s="37">
        <f>+'[1]PSEF-Quarterly'!CQ4</f>
        <v>5.9610015191870804</v>
      </c>
      <c r="CR9" s="37">
        <f>+'[1]PSEF-Quarterly'!CR4</f>
        <v>5.92122290542508</v>
      </c>
      <c r="CS9" s="37">
        <f>+'[1]PSEF-Quarterly'!CS4</f>
        <v>5.6358298791292603</v>
      </c>
      <c r="CT9" s="37">
        <f>+'[1]PSEF-Quarterly'!CT4</f>
        <v>5.5774366382012301</v>
      </c>
      <c r="CU9" s="37">
        <f>+'[1]PSEF-Quarterly'!CU4</f>
        <v>5.3459669291022802</v>
      </c>
      <c r="CV9" s="37">
        <f>+'[1]PSEF-Quarterly'!CV4</f>
        <v>5.2060133850727999</v>
      </c>
      <c r="CW9" s="37">
        <f>+'[1]PSEF-Quarterly'!CW4</f>
        <v>5.2010035740021001</v>
      </c>
      <c r="CX9" s="37">
        <f>+'[1]PSEF-Quarterly'!CX4</f>
        <v>5.1745309832893298</v>
      </c>
      <c r="CY9" s="37">
        <f>+'[1]PSEF-Quarterly'!CY4</f>
        <v>5.4087571157474201</v>
      </c>
      <c r="CZ9" s="37">
        <f>+'[1]PSEF-Quarterly'!CZ4</f>
        <v>5.41864846005641</v>
      </c>
      <c r="DA9" s="37">
        <f>+'[1]PSEF-Quarterly'!DA4</f>
        <v>5.3298246356204997</v>
      </c>
      <c r="DB9" s="37">
        <f>+'[1]PSEF-Quarterly'!DB4</f>
        <v>5.1296760483500599</v>
      </c>
      <c r="DC9" s="37">
        <f>+'[1]PSEF-Quarterly'!DC4</f>
        <v>5.0802071309991499</v>
      </c>
      <c r="DD9" s="37">
        <f>+'[1]PSEF-Quarterly'!DD4</f>
        <v>4.7192275150761498</v>
      </c>
      <c r="DE9" s="37">
        <f>+'[1]PSEF-Quarterly'!DE4</f>
        <v>4.6437390673490198</v>
      </c>
      <c r="DF9" s="37">
        <f>+'[1]PSEF-Quarterly'!DF4</f>
        <v>4.3623916126861397</v>
      </c>
      <c r="DG9" s="37">
        <f>+'[1]PSEF-Quarterly'!DG4</f>
        <v>4.1155149754266596</v>
      </c>
      <c r="DH9" s="37">
        <f>+'[1]PSEF-Quarterly'!DH4</f>
        <v>3.9914550354367</v>
      </c>
      <c r="DI9" s="37">
        <f>+'[1]PSEF-Quarterly'!DI4</f>
        <v>3.83472625021825</v>
      </c>
      <c r="DJ9" s="37">
        <f>+'[1]PSEF-Quarterly'!DJ4</f>
        <v>4.0131128975913901</v>
      </c>
      <c r="DK9" s="37">
        <f>+'[1]PSEF-Quarterly'!DK4</f>
        <v>3.9109192315906798</v>
      </c>
      <c r="DL9" s="37">
        <f>+'[1]PSEF-Quarterly'!DL4</f>
        <v>4.1222082186692104</v>
      </c>
      <c r="DM9" s="37">
        <f>+'[1]PSEF-Quarterly'!DM4</f>
        <v>4.0965452118657097</v>
      </c>
      <c r="DN9" s="37">
        <f>+'[1]PSEF-Quarterly'!DN4</f>
        <v>3.8898244256554699</v>
      </c>
      <c r="DO9" s="37">
        <f>+'[1]PSEF-Quarterly'!DO4</f>
        <v>3.89105590363561</v>
      </c>
      <c r="DP9" s="37">
        <f>+'[1]PSEF-Quarterly'!DP4</f>
        <v>3.7988352472153899</v>
      </c>
      <c r="DQ9" s="37">
        <f>+'[1]PSEF-Quarterly'!DQ4</f>
        <v>3.6546148699832299</v>
      </c>
      <c r="DR9" s="37">
        <f>+'[1]PSEF-Quarterly'!DR4</f>
        <v>3.9621784415692698</v>
      </c>
      <c r="DS9" s="37">
        <f>+'[1]PSEF-Quarterly'!DS4</f>
        <v>3.9230645258377002</v>
      </c>
      <c r="DT9" s="37">
        <f>+'[1]PSEF-Quarterly'!DT4</f>
        <v>4.1304552986315599</v>
      </c>
      <c r="DU9" s="37">
        <f>+'[1]PSEF-Quarterly'!DU4</f>
        <v>4.1814307512667996</v>
      </c>
      <c r="DV9" s="37">
        <f>+'[1]PSEF-Quarterly'!DV4</f>
        <v>4.5484332687415199</v>
      </c>
      <c r="DW9" s="37">
        <f>+'[1]PSEF-Quarterly'!DW4</f>
        <v>4.8472958542362203</v>
      </c>
      <c r="DX9" s="37">
        <f>+'[1]PSEF-Quarterly'!DX4</f>
        <v>5.1294331029362903</v>
      </c>
      <c r="DY9" s="37">
        <f>+'[1]PSEF-Quarterly'!DY4</f>
        <v>5.7531743694604698</v>
      </c>
      <c r="DZ9" s="37">
        <f>+'[1]PSEF-Quarterly'!DZ4</f>
        <v>5.8141987584719601</v>
      </c>
      <c r="EA9" s="37">
        <f>+'[1]PSEF-Quarterly'!EA4</f>
        <v>6.1191963667984304</v>
      </c>
      <c r="EB9" s="37">
        <f>+'[1]PSEF-Quarterly'!EB4</f>
        <v>6.1508924344660603</v>
      </c>
      <c r="EC9" s="37">
        <f>+'[1]PSEF-Quarterly'!EC4</f>
        <v>6.3367716094744404</v>
      </c>
      <c r="ED9" s="37">
        <f>+'[1]PSEF-Quarterly'!ED4</f>
        <v>6.3717823904083897</v>
      </c>
      <c r="EE9" s="37">
        <f>+'[1]PSEF-Quarterly'!EE4</f>
        <v>6.4829249341942701</v>
      </c>
      <c r="EF9" s="37">
        <f>+'[1]PSEF-Quarterly'!EF4</f>
        <v>6.0996162137459899</v>
      </c>
      <c r="EG9" s="37">
        <f>+'[1]PSEF-Quarterly'!EG4</f>
        <v>5.7033934465018303</v>
      </c>
      <c r="EH9" s="37">
        <f>+'[1]PSEF-Quarterly'!EH4</f>
        <v>5.4417420902194999</v>
      </c>
      <c r="EI9" s="37">
        <f>+'[1]PSEF-Quarterly'!EI4</f>
        <v>5.1823151980911897</v>
      </c>
      <c r="EJ9" s="37">
        <f>+'[1]PSEF-Quarterly'!EJ4</f>
        <v>5.0062445270282003</v>
      </c>
      <c r="EK9" s="37">
        <f>+'[1]PSEF-Quarterly'!EK4</f>
        <v>4.9472654376505396</v>
      </c>
      <c r="EL9" s="37">
        <f>+'[1]PSEF-Quarterly'!EL4</f>
        <v>4.8483093538640603</v>
      </c>
      <c r="EM9" s="37">
        <f>+'[1]PSEF-Quarterly'!EM4</f>
        <v>4.73917762907816</v>
      </c>
      <c r="EN9" s="37">
        <f>+'[1]PSEF-Quarterly'!EN4</f>
        <v>4.6743242885981502</v>
      </c>
      <c r="EO9" s="37">
        <f>+'[1]PSEF-Quarterly'!EO4</f>
        <v>4.5420270015822402</v>
      </c>
      <c r="EP9" s="37">
        <f>+'[1]PSEF-Quarterly'!EP4</f>
        <v>4.2074357397959901</v>
      </c>
      <c r="EQ9" s="37">
        <f>+'[1]PSEF-Quarterly'!EQ4</f>
        <v>4.2095741921522496</v>
      </c>
      <c r="ER9" s="37">
        <f>+'[1]PSEF-Quarterly'!ER4</f>
        <v>4.2278909146742896</v>
      </c>
      <c r="ES9" s="37">
        <f>+'[1]PSEF-Quarterly'!ES4</f>
        <v>4.1056305236305501</v>
      </c>
      <c r="ET9" s="37">
        <f>+'[1]PSEF-Quarterly'!ET4</f>
        <v>3.8888810234645201</v>
      </c>
      <c r="EU9" s="37">
        <f>+'[1]PSEF-Quarterly'!EU4</f>
        <v>3.5740412522827598</v>
      </c>
      <c r="EV9" s="37">
        <f>+'[1]PSEF-Quarterly'!EV4</f>
        <v>3.5738792986410299</v>
      </c>
      <c r="EW9" s="37">
        <f>+'[1]PSEF-Quarterly'!EW4</f>
        <v>3.5265931683539402</v>
      </c>
      <c r="EX9" s="37">
        <f>+'[1]PSEF-Quarterly'!EX4</f>
        <v>3.6278758469627799</v>
      </c>
      <c r="EY9" s="37">
        <f>+'[1]PSEF-Quarterly'!EY4</f>
        <v>3.9940148774889801</v>
      </c>
      <c r="EZ9" s="37">
        <f>+'[1]PSEF-Quarterly'!EZ4</f>
        <v>4.5724602651418698</v>
      </c>
      <c r="FA9" s="37">
        <f>+'[1]PSEF-Quarterly'!FA4</f>
        <v>5.54745585046411</v>
      </c>
      <c r="FB9" s="37">
        <f>+'[1]PSEF-Quarterly'!FB4</f>
        <v>7.3952372980507599</v>
      </c>
      <c r="FC9" s="37">
        <f>+'[1]PSEF-Quarterly'!FC4</f>
        <v>8.6073884589603509</v>
      </c>
      <c r="FD9" s="37">
        <f>+'[1]PSEF-Quarterly'!FD4</f>
        <v>9.1233988821134897</v>
      </c>
      <c r="FE9" s="37">
        <f>+'[1]PSEF-Quarterly'!FE4</f>
        <v>9.1692772421221704</v>
      </c>
      <c r="FF9" s="37">
        <f>+'[1]PSEF-Quarterly'!FF4</f>
        <v>9.2044547990031305</v>
      </c>
      <c r="FG9" s="37">
        <f>+'[1]PSEF-Quarterly'!FG4</f>
        <v>9.0735467607486004</v>
      </c>
      <c r="FH9" s="37">
        <f>+'[1]PSEF-Quarterly'!FH4</f>
        <v>8.9034088100532607</v>
      </c>
      <c r="FI9" s="37">
        <f>+'[1]PSEF-Quarterly'!FI4</f>
        <v>8.8770719650726804</v>
      </c>
      <c r="FJ9" s="37">
        <f>+'[1]PSEF-Quarterly'!FJ4</f>
        <v>8.4055648733989194</v>
      </c>
      <c r="FK9" s="37">
        <f>+'[1]PSEF-Quarterly'!FK4</f>
        <v>8.1395409181515195</v>
      </c>
      <c r="FL9" s="37">
        <f>+'[1]PSEF-Quarterly'!FL4</f>
        <v>7.7686361522786997</v>
      </c>
      <c r="FM9" s="37">
        <f>+'[1]PSEF-Quarterly'!FM4</f>
        <v>7.3426202083391603</v>
      </c>
      <c r="FN9" s="37">
        <f>+'[1]PSEF-Quarterly'!FN4</f>
        <v>6.9754323016073201</v>
      </c>
      <c r="FO9" s="37">
        <f>+'[1]PSEF-Quarterly'!FO4</f>
        <v>6.6007727613979599</v>
      </c>
      <c r="FP9" s="37">
        <f>+'[1]PSEF-Quarterly'!FP4</f>
        <v>6.14234676471232</v>
      </c>
      <c r="FQ9" s="37">
        <f>+'[1]PSEF-Quarterly'!FQ4</f>
        <v>5.5569356537499397</v>
      </c>
      <c r="FR9" s="37">
        <f>+'[1]PSEF-Quarterly'!FR4</f>
        <v>5.2057407751700104</v>
      </c>
      <c r="FS9" s="37">
        <f>+'[1]PSEF-Quarterly'!FS4</f>
        <v>5.0338659170158202</v>
      </c>
      <c r="FT9" s="37">
        <f>+'[1]PSEF-Quarterly'!FT4</f>
        <v>5.03093805883353</v>
      </c>
      <c r="FU9" s="37">
        <f>+'[1]PSEF-Quarterly'!FU4</f>
        <v>5.0039152553515498</v>
      </c>
      <c r="FV9" s="37">
        <f>+'[1]PSEF-Quarterly'!FV4</f>
        <v>4.8942222828723496</v>
      </c>
      <c r="FW9" s="37">
        <f>+'[1]PSEF-Quarterly'!FW4</f>
        <v>4.74044460343125</v>
      </c>
      <c r="FX9" s="37">
        <f>+'[1]PSEF-Quarterly'!FX4</f>
        <v>4.6735081986496603</v>
      </c>
      <c r="FY9" s="37">
        <f>+'[1]PSEF-Quarterly'!FY4</f>
        <v>4.3961952238050799</v>
      </c>
      <c r="FZ9" s="37">
        <f>+'[1]PSEF-Quarterly'!FZ4</f>
        <v>4.2416409732901004</v>
      </c>
      <c r="GA9" s="37">
        <f>+'[1]PSEF-Quarterly'!GA4</f>
        <v>4.17603662140493</v>
      </c>
      <c r="GB9" s="37">
        <f>+'[1]PSEF-Quarterly'!GB4</f>
        <v>4.0850155172067604</v>
      </c>
      <c r="GC9" s="37">
        <f>+'[1]PSEF-Quarterly'!GC4</f>
        <v>4.1618267634656902</v>
      </c>
      <c r="GD9" s="37">
        <f>+'[1]PSEF-Quarterly'!GD4</f>
        <v>3.9994669855648102</v>
      </c>
      <c r="GE9" s="37">
        <f>+'[1]PSEF-Quarterly'!GE4</f>
        <v>3.8598806217943902</v>
      </c>
      <c r="GF9" s="37">
        <f>+'[1]PSEF-Quarterly'!GF4</f>
        <v>3.7821500450587799</v>
      </c>
      <c r="GG9" s="37">
        <f>+'[1]PSEF-Quarterly'!GG4</f>
        <v>3.7732750444868701</v>
      </c>
      <c r="GH9" s="37">
        <f>+'[1]PSEF-Quarterly'!GH4</f>
        <v>3.4780953338940699</v>
      </c>
      <c r="GI9" s="37">
        <f>+'[1]PSEF-Quarterly'!GI4</f>
        <v>3.3767004874112101</v>
      </c>
      <c r="GJ9" s="37">
        <f>+'[1]PSEF-Quarterly'!GJ4</f>
        <v>3.5246033943198798</v>
      </c>
      <c r="GK9" s="37">
        <f>+'[1]PSEF-Quarterly'!GK4</f>
        <v>3.6201879515625901</v>
      </c>
      <c r="GL9" s="37">
        <f>+'[1]PSEF-Quarterly'!GL4</f>
        <v>3.2624369300988501</v>
      </c>
      <c r="GM9" s="37">
        <f>+'[1]PSEF-Quarterly'!GM4</f>
        <v>2.9935471598038599</v>
      </c>
      <c r="GN9" s="37">
        <f>+'[1]PSEF-Quarterly'!GN4</f>
        <v>3.11060647900986</v>
      </c>
      <c r="GO9" s="37">
        <f>+'[1]PSEF-Quarterly'!GO4</f>
        <v>3.3818503227397101</v>
      </c>
      <c r="GP9" s="37">
        <f>+'[1]PSEF-Quarterly'!GP4</f>
        <v>2.9973153103086001</v>
      </c>
      <c r="GQ9" s="37">
        <f>+'[1]PSEF-Quarterly'!GQ4</f>
        <v>2.34159071952006</v>
      </c>
      <c r="GR9" s="37">
        <f>+'[1]PSEF-Quarterly'!GR4</f>
        <v>2.5136161966225599</v>
      </c>
      <c r="GS9" s="37">
        <f>+'[1]PSEF-Quarterly'!GS4</f>
        <v>2.4831673002586401</v>
      </c>
      <c r="GT9" s="37">
        <f>+'[1]PSEF-Quarterly'!GT4</f>
        <v>3.2645501223942799</v>
      </c>
      <c r="GU9" s="37">
        <f>+'[1]PSEF-Quarterly'!GU4</f>
        <v>12.1320425649859</v>
      </c>
      <c r="GV9" s="37">
        <f>+'[1]PSEF-Quarterly'!GV4</f>
        <v>7.9680311169218303</v>
      </c>
      <c r="GW9" s="37">
        <f>+'[1]PSEF-Quarterly'!GW4</f>
        <v>6.7606133396464996</v>
      </c>
      <c r="GX9" s="37">
        <f>+'[1]PSEF-Quarterly'!GX4</f>
        <v>5.4738860622480399</v>
      </c>
      <c r="GY9" s="37">
        <f>+'[1]PSEF-Quarterly'!GY4</f>
        <v>4.6282876779904303</v>
      </c>
      <c r="GZ9" s="37">
        <f>+'[1]PSEF-Quarterly'!GZ4</f>
        <v>4.6929776682865398</v>
      </c>
      <c r="HA9" s="37">
        <f>+'[1]PSEF-Quarterly'!HA4</f>
        <v>5.0041198709536001</v>
      </c>
      <c r="HB9" s="37">
        <f>+'[1]PSEF-Quarterly'!HB4</f>
        <v>4.0915432475842497</v>
      </c>
      <c r="HC9" s="37">
        <f>+'[1]PSEF-Quarterly'!HC4</f>
        <v>3.5721780736014801</v>
      </c>
      <c r="HD9" s="37">
        <f>+'[1]PSEF-Quarterly'!HD4</f>
        <v>3.3536108360902102</v>
      </c>
      <c r="HE9" s="37">
        <f>+'[1]PSEF-Quarterly'!HE4</f>
        <v>3.7569867581471601</v>
      </c>
      <c r="HF9" s="37">
        <f>+'[1]PSEF-Quarterly'!HF4</f>
        <v>3.725816</v>
      </c>
      <c r="HG9" s="37">
        <f>+'[1]PSEF-Quarterly'!HG4</f>
        <v>3.8234279999999998</v>
      </c>
      <c r="HH9" s="37">
        <f>+'[1]PSEF-Quarterly'!HH4</f>
        <v>3.951832</v>
      </c>
      <c r="HI9" s="37">
        <f>+'[1]PSEF-Quarterly'!HI4</f>
        <v>4.0849529999999996</v>
      </c>
      <c r="HJ9" s="37">
        <f>+'[1]PSEF-Quarterly'!HJ4</f>
        <v>4.1859359999999999</v>
      </c>
      <c r="HK9" s="37">
        <f>+'[1]PSEF-Quarterly'!HK4</f>
        <v>4.2831130000000002</v>
      </c>
      <c r="HL9" s="37">
        <f>+'[1]PSEF-Quarterly'!HL4</f>
        <v>4.3768029999999998</v>
      </c>
      <c r="HM9" s="37">
        <f>+'[1]PSEF-Quarterly'!HM4</f>
        <v>4.4736799999999999</v>
      </c>
      <c r="HN9" s="37">
        <f>+'[1]PSEF-Quarterly'!HN4</f>
        <v>4.2818149999999999</v>
      </c>
      <c r="HO9" s="37">
        <f>+'[1]PSEF-Quarterly'!HO4</f>
        <v>4.3729979999999999</v>
      </c>
      <c r="HP9" s="37">
        <f>+'[1]PSEF-Quarterly'!HP4</f>
        <v>4.4497920000000004</v>
      </c>
      <c r="HQ9" s="37">
        <f>+'[1]PSEF-Quarterly'!HQ4</f>
        <v>4.5015109999999998</v>
      </c>
      <c r="HR9" s="37">
        <f>+'[1]PSEF-Quarterly'!HR4</f>
        <v>4.5467849999999999</v>
      </c>
      <c r="HS9" s="37">
        <f>+'[1]PSEF-Quarterly'!HS4</f>
        <v>4.5834210000000004</v>
      </c>
      <c r="HT9" s="37">
        <f>+'[1]PSEF-Quarterly'!HT4</f>
        <v>4.6128910000000003</v>
      </c>
      <c r="HU9" s="37">
        <f>+'[1]PSEF-Quarterly'!HU4</f>
        <v>4.6480880000000004</v>
      </c>
      <c r="HV9" s="37">
        <f>+'[1]PSEF-Quarterly'!HV4</f>
        <v>4.5022260000000003</v>
      </c>
      <c r="HW9" s="37">
        <f>+'[1]PSEF-Quarterly'!HW4</f>
        <v>4.5529400000000004</v>
      </c>
      <c r="HX9" s="37">
        <f>+'[1]PSEF-Quarterly'!HX4</f>
        <v>4.6159230000000004</v>
      </c>
      <c r="HY9" s="37">
        <f>+'[1]PSEF-Quarterly'!HY4</f>
        <v>4.6767450000000004</v>
      </c>
      <c r="HZ9" s="37">
        <f>+'[1]PSEF-Quarterly'!HZ4</f>
        <v>4.3369249999999999</v>
      </c>
      <c r="IA9" s="37">
        <f>+'[1]PSEF-Quarterly'!IA4</f>
        <v>4.4024479999999997</v>
      </c>
      <c r="IB9" s="37">
        <f>+'[1]PSEF-Quarterly'!IB4</f>
        <v>4.4741600000000004</v>
      </c>
      <c r="IC9" s="37">
        <f>+'[1]PSEF-Quarterly'!IC4</f>
        <v>4.537369</v>
      </c>
      <c r="ID9" s="37">
        <f>+'[1]PSEF-Quarterly'!ID4</f>
        <v>4.6015750000000004</v>
      </c>
      <c r="IE9" s="37">
        <f>+'[1]PSEF-Quarterly'!IE4</f>
        <v>4.6461569999999996</v>
      </c>
      <c r="IF9" s="37">
        <f>+'[1]PSEF-Quarterly'!IF4</f>
        <v>4.6903540000000001</v>
      </c>
      <c r="IG9" s="37">
        <f>+'[1]PSEF-Quarterly'!IG4</f>
        <v>4.7347999999999999</v>
      </c>
      <c r="IH9" s="37">
        <f>+'[1]PSEF-Quarterly'!IH4</f>
        <v>4.5615829999999997</v>
      </c>
      <c r="II9" s="37">
        <f>+'[1]PSEF-Quarterly'!II4</f>
        <v>4.5957859999999995</v>
      </c>
      <c r="IJ9" s="37">
        <f>+'[1]PSEF-Quarterly'!IJ4</f>
        <v>4.5531670000000002</v>
      </c>
      <c r="IK9" s="37">
        <f>+'[1]PSEF-Quarterly'!IK4</f>
        <v>4.6727699999999999</v>
      </c>
      <c r="IL9" s="37">
        <f>+'[1]PSEF-Quarterly'!IL4</f>
        <v>4.5435890000000008</v>
      </c>
      <c r="IM9" s="37">
        <f>+'[1]PSEF-Quarterly'!IM4</f>
        <v>4.5935199999999998</v>
      </c>
      <c r="IN9" s="37">
        <f>+'[1]PSEF-Quarterly'!IN4</f>
        <v>4.6451259999999994</v>
      </c>
      <c r="IO9" s="37">
        <f>+'[1]PSEF-Quarterly'!IO4</f>
        <v>4.6887760000000007</v>
      </c>
    </row>
    <row r="10" spans="1:249" s="36" customFormat="1" x14ac:dyDescent="0.25">
      <c r="A10" s="35" t="s">
        <v>9</v>
      </c>
      <c r="B10" s="38">
        <f>+'[1]PSEF-Quarterly'!B5</f>
        <v>5794.4654467222499</v>
      </c>
      <c r="C10" s="38">
        <f>+'[1]PSEF-Quarterly'!C5</f>
        <v>5775.9439505181399</v>
      </c>
      <c r="D10" s="38">
        <f>+'[1]PSEF-Quarterly'!D5</f>
        <v>5787.17810750427</v>
      </c>
      <c r="E10" s="38">
        <f>+'[1]PSEF-Quarterly'!E5</f>
        <v>5784.8884952553199</v>
      </c>
      <c r="F10" s="38">
        <f>+'[1]PSEF-Quarterly'!F5</f>
        <v>5833.9976792195102</v>
      </c>
      <c r="G10" s="38">
        <f>+'[1]PSEF-Quarterly'!G5</f>
        <v>5886.7483707449101</v>
      </c>
      <c r="H10" s="38">
        <f>+'[1]PSEF-Quarterly'!H5</f>
        <v>5911.0288084996</v>
      </c>
      <c r="I10" s="38">
        <f>+'[1]PSEF-Quarterly'!I5</f>
        <v>6000.5531415359601</v>
      </c>
      <c r="J10" s="38">
        <f>+'[1]PSEF-Quarterly'!J5</f>
        <v>6117.4430026988302</v>
      </c>
      <c r="K10" s="38">
        <f>+'[1]PSEF-Quarterly'!K5</f>
        <v>6197.50008854114</v>
      </c>
      <c r="L10" s="38">
        <f>+'[1]PSEF-Quarterly'!L5</f>
        <v>6348.85638410716</v>
      </c>
      <c r="M10" s="38">
        <f>+'[1]PSEF-Quarterly'!M5</f>
        <v>6584.1645246528597</v>
      </c>
      <c r="N10" s="38">
        <f>+'[1]PSEF-Quarterly'!N5</f>
        <v>6691.0244257552804</v>
      </c>
      <c r="O10" s="38">
        <f>+'[1]PSEF-Quarterly'!O5</f>
        <v>6898.0148597625603</v>
      </c>
      <c r="P10" s="38">
        <f>+'[1]PSEF-Quarterly'!P5</f>
        <v>7072.4989795650699</v>
      </c>
      <c r="Q10" s="38">
        <f>+'[1]PSEF-Quarterly'!Q5</f>
        <v>7264.8657349170699</v>
      </c>
      <c r="R10" s="38">
        <f>+'[1]PSEF-Quarterly'!R5</f>
        <v>7426.2921282838797</v>
      </c>
      <c r="S10" s="38">
        <f>+'[1]PSEF-Quarterly'!S5</f>
        <v>7633.2855671520902</v>
      </c>
      <c r="T10" s="38">
        <f>+'[1]PSEF-Quarterly'!T5</f>
        <v>8019.16582250184</v>
      </c>
      <c r="U10" s="38">
        <f>+'[1]PSEF-Quarterly'!U5</f>
        <v>8284.1404820621701</v>
      </c>
      <c r="V10" s="38">
        <f>+'[1]PSEF-Quarterly'!V5</f>
        <v>8519.7235503378506</v>
      </c>
      <c r="W10" s="38">
        <f>+'[1]PSEF-Quarterly'!W5</f>
        <v>8764.7207578661601</v>
      </c>
      <c r="X10" s="38">
        <f>+'[1]PSEF-Quarterly'!X5</f>
        <v>8974.4702862644099</v>
      </c>
      <c r="Y10" s="38">
        <f>+'[1]PSEF-Quarterly'!Y5</f>
        <v>9215.4654055315696</v>
      </c>
      <c r="Z10" s="38">
        <f>+'[1]PSEF-Quarterly'!Z5</f>
        <v>9419.9268102587303</v>
      </c>
      <c r="AA10" s="38">
        <f>+'[1]PSEF-Quarterly'!AA5</f>
        <v>9613.4641627811307</v>
      </c>
      <c r="AB10" s="38">
        <f>+'[1]PSEF-Quarterly'!AB5</f>
        <v>9924.0013160649705</v>
      </c>
      <c r="AC10" s="38">
        <f>+'[1]PSEF-Quarterly'!AC5</f>
        <v>10219.5317108951</v>
      </c>
      <c r="AD10" s="38">
        <f>+'[1]PSEF-Quarterly'!AD5</f>
        <v>10412.3978756366</v>
      </c>
      <c r="AE10" s="38">
        <f>+'[1]PSEF-Quarterly'!AE5</f>
        <v>10745.534162662099</v>
      </c>
      <c r="AF10" s="38">
        <f>+'[1]PSEF-Quarterly'!AF5</f>
        <v>11132.3870709806</v>
      </c>
      <c r="AG10" s="38">
        <f>+'[1]PSEF-Quarterly'!AG5</f>
        <v>11374.392890720501</v>
      </c>
      <c r="AH10" s="38">
        <f>+'[1]PSEF-Quarterly'!AH5</f>
        <v>12015.610996193</v>
      </c>
      <c r="AI10" s="38">
        <f>+'[1]PSEF-Quarterly'!AI5</f>
        <v>12494.402704133299</v>
      </c>
      <c r="AJ10" s="38">
        <f>+'[1]PSEF-Quarterly'!AJ5</f>
        <v>12957.0140837692</v>
      </c>
      <c r="AK10" s="38">
        <f>+'[1]PSEF-Quarterly'!AK5</f>
        <v>13552.7002159043</v>
      </c>
      <c r="AL10" s="38">
        <f>+'[1]PSEF-Quarterly'!AL5</f>
        <v>14006.9066215606</v>
      </c>
      <c r="AM10" s="38">
        <f>+'[1]PSEF-Quarterly'!AM5</f>
        <v>14391.3882439996</v>
      </c>
      <c r="AN10" s="38">
        <f>+'[1]PSEF-Quarterly'!AN5</f>
        <v>15014.3432604725</v>
      </c>
      <c r="AO10" s="38">
        <f>+'[1]PSEF-Quarterly'!AO5</f>
        <v>15535.133873967099</v>
      </c>
      <c r="AP10" s="38">
        <f>+'[1]PSEF-Quarterly'!AP5</f>
        <v>16107.718978372999</v>
      </c>
      <c r="AQ10" s="38">
        <f>+'[1]PSEF-Quarterly'!AQ5</f>
        <v>16379.896837976899</v>
      </c>
      <c r="AR10" s="38">
        <f>+'[1]PSEF-Quarterly'!AR5</f>
        <v>17005.873537406598</v>
      </c>
      <c r="AS10" s="38">
        <f>+'[1]PSEF-Quarterly'!AS5</f>
        <v>17771.450646243298</v>
      </c>
      <c r="AT10" s="38">
        <f>+'[1]PSEF-Quarterly'!AT5</f>
        <v>18229.703894740702</v>
      </c>
      <c r="AU10" s="38">
        <f>+'[1]PSEF-Quarterly'!AU5</f>
        <v>18664.461119332402</v>
      </c>
      <c r="AV10" s="38">
        <f>+'[1]PSEF-Quarterly'!AV5</f>
        <v>19268.419457058899</v>
      </c>
      <c r="AW10" s="38">
        <f>+'[1]PSEF-Quarterly'!AW5</f>
        <v>19494.967528867801</v>
      </c>
      <c r="AX10" s="38">
        <f>+'[1]PSEF-Quarterly'!AX5</f>
        <v>19831.1287103129</v>
      </c>
      <c r="AY10" s="38">
        <f>+'[1]PSEF-Quarterly'!AY5</f>
        <v>20045.532926640499</v>
      </c>
      <c r="AZ10" s="38">
        <f>+'[1]PSEF-Quarterly'!AZ5</f>
        <v>20276.096820397499</v>
      </c>
      <c r="BA10" s="38">
        <f>+'[1]PSEF-Quarterly'!BA5</f>
        <v>20612.369542648899</v>
      </c>
      <c r="BB10" s="38">
        <f>+'[1]PSEF-Quarterly'!BB5</f>
        <v>20717.793800350901</v>
      </c>
      <c r="BC10" s="38">
        <f>+'[1]PSEF-Quarterly'!BC5</f>
        <v>20979.121128155901</v>
      </c>
      <c r="BD10" s="38">
        <f>+'[1]PSEF-Quarterly'!BD5</f>
        <v>21244.407763802101</v>
      </c>
      <c r="BE10" s="38">
        <f>+'[1]PSEF-Quarterly'!BE5</f>
        <v>21865.497307690901</v>
      </c>
      <c r="BF10" s="38">
        <f>+'[1]PSEF-Quarterly'!BF5</f>
        <v>22321.164247976401</v>
      </c>
      <c r="BG10" s="38">
        <f>+'[1]PSEF-Quarterly'!BG5</f>
        <v>22786.628836023301</v>
      </c>
      <c r="BH10" s="38">
        <f>+'[1]PSEF-Quarterly'!BH5</f>
        <v>23259.226891743801</v>
      </c>
      <c r="BI10" s="38">
        <f>+'[1]PSEF-Quarterly'!BI5</f>
        <v>23374.024024256301</v>
      </c>
      <c r="BJ10" s="38">
        <f>+'[1]PSEF-Quarterly'!BJ5</f>
        <v>23989.714144684502</v>
      </c>
      <c r="BK10" s="38">
        <f>+'[1]PSEF-Quarterly'!BK5</f>
        <v>24541.511983749599</v>
      </c>
      <c r="BL10" s="38">
        <f>+'[1]PSEF-Quarterly'!BL5</f>
        <v>25140.2510952878</v>
      </c>
      <c r="BM10" s="38">
        <f>+'[1]PSEF-Quarterly'!BM5</f>
        <v>25813.386776277999</v>
      </c>
      <c r="BN10" s="38">
        <f>+'[1]PSEF-Quarterly'!BN5</f>
        <v>26352.298007518701</v>
      </c>
      <c r="BO10" s="38">
        <f>+'[1]PSEF-Quarterly'!BO5</f>
        <v>26707.7953999971</v>
      </c>
      <c r="BP10" s="38">
        <f>+'[1]PSEF-Quarterly'!BP5</f>
        <v>27080.176825898601</v>
      </c>
      <c r="BQ10" s="38">
        <f>+'[1]PSEF-Quarterly'!BQ5</f>
        <v>27427.8177665855</v>
      </c>
      <c r="BR10" s="38">
        <f>+'[1]PSEF-Quarterly'!BR5</f>
        <v>27984.801027888901</v>
      </c>
      <c r="BS10" s="38">
        <f>+'[1]PSEF-Quarterly'!BS5</f>
        <v>28451.101960044401</v>
      </c>
      <c r="BT10" s="38">
        <f>+'[1]PSEF-Quarterly'!BT5</f>
        <v>29082.525021150799</v>
      </c>
      <c r="BU10" s="38">
        <f>+'[1]PSEF-Quarterly'!BU5</f>
        <v>29841.7079909157</v>
      </c>
      <c r="BV10" s="38">
        <f>+'[1]PSEF-Quarterly'!BV5</f>
        <v>30522.021658579099</v>
      </c>
      <c r="BW10" s="38">
        <f>+'[1]PSEF-Quarterly'!BW5</f>
        <v>31350.666529843002</v>
      </c>
      <c r="BX10" s="38">
        <f>+'[1]PSEF-Quarterly'!BX5</f>
        <v>32321.226206608499</v>
      </c>
      <c r="BY10" s="38">
        <f>+'[1]PSEF-Quarterly'!BY5</f>
        <v>33241.525604969203</v>
      </c>
      <c r="BZ10" s="38">
        <f>+'[1]PSEF-Quarterly'!BZ5</f>
        <v>34158.672315649899</v>
      </c>
      <c r="CA10" s="38">
        <f>+'[1]PSEF-Quarterly'!CA5</f>
        <v>34880.994070961402</v>
      </c>
      <c r="CB10" s="38">
        <f>+'[1]PSEF-Quarterly'!CB5</f>
        <v>35632.762616540203</v>
      </c>
      <c r="CC10" s="38">
        <f>+'[1]PSEF-Quarterly'!CC5</f>
        <v>36383.762996848403</v>
      </c>
      <c r="CD10" s="38">
        <f>+'[1]PSEF-Quarterly'!CD5</f>
        <v>37517.909964104598</v>
      </c>
      <c r="CE10" s="38">
        <f>+'[1]PSEF-Quarterly'!CE5</f>
        <v>38470.223319887198</v>
      </c>
      <c r="CF10" s="38">
        <f>+'[1]PSEF-Quarterly'!CF5</f>
        <v>39399.4480822525</v>
      </c>
      <c r="CG10" s="38">
        <f>+'[1]PSEF-Quarterly'!CG5</f>
        <v>39709.206633755501</v>
      </c>
      <c r="CH10" s="38">
        <f>+'[1]PSEF-Quarterly'!CH5</f>
        <v>39953.816193364401</v>
      </c>
      <c r="CI10" s="38">
        <f>+'[1]PSEF-Quarterly'!CI5</f>
        <v>40753.1096089087</v>
      </c>
      <c r="CJ10" s="38">
        <f>+'[1]PSEF-Quarterly'!CJ5</f>
        <v>41408.7672401206</v>
      </c>
      <c r="CK10" s="38">
        <f>+'[1]PSEF-Quarterly'!CK5</f>
        <v>42313.894957606099</v>
      </c>
      <c r="CL10" s="38">
        <f>+'[1]PSEF-Quarterly'!CL5</f>
        <v>43505.750533220402</v>
      </c>
      <c r="CM10" s="38">
        <f>+'[1]PSEF-Quarterly'!CM5</f>
        <v>44130.065211092297</v>
      </c>
      <c r="CN10" s="38">
        <f>+'[1]PSEF-Quarterly'!CN5</f>
        <v>44337.467444335103</v>
      </c>
      <c r="CO10" s="38">
        <f>+'[1]PSEF-Quarterly'!CO5</f>
        <v>44663.472811352003</v>
      </c>
      <c r="CP10" s="38">
        <f>+'[1]PSEF-Quarterly'!CP5</f>
        <v>44701.784175317996</v>
      </c>
      <c r="CQ10" s="38">
        <f>+'[1]PSEF-Quarterly'!CQ5</f>
        <v>45304.431242557002</v>
      </c>
      <c r="CR10" s="38">
        <f>+'[1]PSEF-Quarterly'!CR5</f>
        <v>45697.7470739567</v>
      </c>
      <c r="CS10" s="38">
        <f>+'[1]PSEF-Quarterly'!CS5</f>
        <v>46500.933508168098</v>
      </c>
      <c r="CT10" s="38">
        <f>+'[1]PSEF-Quarterly'!CT5</f>
        <v>46827.215181952401</v>
      </c>
      <c r="CU10" s="38">
        <f>+'[1]PSEF-Quarterly'!CU5</f>
        <v>47559.802734078003</v>
      </c>
      <c r="CV10" s="38">
        <f>+'[1]PSEF-Quarterly'!CV5</f>
        <v>48031.652474238501</v>
      </c>
      <c r="CW10" s="38">
        <f>+'[1]PSEF-Quarterly'!CW5</f>
        <v>48928.341609730902</v>
      </c>
      <c r="CX10" s="38">
        <f>+'[1]PSEF-Quarterly'!CX5</f>
        <v>49735.581598353798</v>
      </c>
      <c r="CY10" s="38">
        <f>+'[1]PSEF-Quarterly'!CY5</f>
        <v>50393.461365455303</v>
      </c>
      <c r="CZ10" s="38">
        <f>+'[1]PSEF-Quarterly'!CZ5</f>
        <v>51241.626356094901</v>
      </c>
      <c r="DA10" s="38">
        <f>+'[1]PSEF-Quarterly'!DA5</f>
        <v>51773.566680095901</v>
      </c>
      <c r="DB10" s="38">
        <f>+'[1]PSEF-Quarterly'!DB5</f>
        <v>53319.992193001599</v>
      </c>
      <c r="DC10" s="38">
        <f>+'[1]PSEF-Quarterly'!DC5</f>
        <v>54456.674555113401</v>
      </c>
      <c r="DD10" s="38">
        <f>+'[1]PSEF-Quarterly'!DD5</f>
        <v>55430.484521278799</v>
      </c>
      <c r="DE10" s="38">
        <f>+'[1]PSEF-Quarterly'!DE5</f>
        <v>56650.888730605999</v>
      </c>
      <c r="DF10" s="38">
        <f>+'[1]PSEF-Quarterly'!DF5</f>
        <v>57782.178664438703</v>
      </c>
      <c r="DG10" s="38">
        <f>+'[1]PSEF-Quarterly'!DG5</f>
        <v>58818.7559587996</v>
      </c>
      <c r="DH10" s="38">
        <f>+'[1]PSEF-Quarterly'!DH5</f>
        <v>59983.736912496403</v>
      </c>
      <c r="DI10" s="38">
        <f>+'[1]PSEF-Quarterly'!DI5</f>
        <v>61401.164464265203</v>
      </c>
      <c r="DJ10" s="38">
        <f>+'[1]PSEF-Quarterly'!DJ5</f>
        <v>64132.169493823603</v>
      </c>
      <c r="DK10" s="38">
        <f>+'[1]PSEF-Quarterly'!DK5</f>
        <v>66761.310620371107</v>
      </c>
      <c r="DL10" s="38">
        <f>+'[1]PSEF-Quarterly'!DL5</f>
        <v>69322.122798965604</v>
      </c>
      <c r="DM10" s="38">
        <f>+'[1]PSEF-Quarterly'!DM5</f>
        <v>71827.917086839603</v>
      </c>
      <c r="DN10" s="38">
        <f>+'[1]PSEF-Quarterly'!DN5</f>
        <v>73715.234047622507</v>
      </c>
      <c r="DO10" s="38">
        <f>+'[1]PSEF-Quarterly'!DO5</f>
        <v>74740.254814781001</v>
      </c>
      <c r="DP10" s="38">
        <f>+'[1]PSEF-Quarterly'!DP5</f>
        <v>76024.479352548107</v>
      </c>
      <c r="DQ10" s="38">
        <f>+'[1]PSEF-Quarterly'!DQ5</f>
        <v>77378.711785048305</v>
      </c>
      <c r="DR10" s="38">
        <f>+'[1]PSEF-Quarterly'!DR5</f>
        <v>79576.250041589694</v>
      </c>
      <c r="DS10" s="38">
        <f>+'[1]PSEF-Quarterly'!DS5</f>
        <v>79845.445028818896</v>
      </c>
      <c r="DT10" s="38">
        <f>+'[1]PSEF-Quarterly'!DT5</f>
        <v>80609.610961022699</v>
      </c>
      <c r="DU10" s="38">
        <f>+'[1]PSEF-Quarterly'!DU5</f>
        <v>80459.497968568496</v>
      </c>
      <c r="DV10" s="38">
        <f>+'[1]PSEF-Quarterly'!DV5</f>
        <v>81039.903620579003</v>
      </c>
      <c r="DW10" s="38">
        <f>+'[1]PSEF-Quarterly'!DW5</f>
        <v>80769.827333711102</v>
      </c>
      <c r="DX10" s="38">
        <f>+'[1]PSEF-Quarterly'!DX5</f>
        <v>80191.3461426063</v>
      </c>
      <c r="DY10" s="38">
        <f>+'[1]PSEF-Quarterly'!DY5</f>
        <v>80093.058903103505</v>
      </c>
      <c r="DZ10" s="38">
        <f>+'[1]PSEF-Quarterly'!DZ5</f>
        <v>80364.891944874296</v>
      </c>
      <c r="EA10" s="38">
        <f>+'[1]PSEF-Quarterly'!EA5</f>
        <v>81053.230510212205</v>
      </c>
      <c r="EB10" s="38">
        <f>+'[1]PSEF-Quarterly'!EB5</f>
        <v>81464.087485795695</v>
      </c>
      <c r="EC10" s="38">
        <f>+'[1]PSEF-Quarterly'!EC5</f>
        <v>82103.270059117596</v>
      </c>
      <c r="ED10" s="38">
        <f>+'[1]PSEF-Quarterly'!ED5</f>
        <v>82515.169628408694</v>
      </c>
      <c r="EE10" s="38">
        <f>+'[1]PSEF-Quarterly'!EE5</f>
        <v>83271.034844714901</v>
      </c>
      <c r="EF10" s="38">
        <f>+'[1]PSEF-Quarterly'!EF5</f>
        <v>83896.278846783505</v>
      </c>
      <c r="EG10" s="38">
        <f>+'[1]PSEF-Quarterly'!EG5</f>
        <v>84508.788680092795</v>
      </c>
      <c r="EH10" s="38">
        <f>+'[1]PSEF-Quarterly'!EH5</f>
        <v>84594.954361307493</v>
      </c>
      <c r="EI10" s="38">
        <f>+'[1]PSEF-Quarterly'!EI5</f>
        <v>85659.702214341203</v>
      </c>
      <c r="EJ10" s="38">
        <f>+'[1]PSEF-Quarterly'!EJ5</f>
        <v>86753.019137930605</v>
      </c>
      <c r="EK10" s="38">
        <f>+'[1]PSEF-Quarterly'!EK5</f>
        <v>109938.36428641999</v>
      </c>
      <c r="EL10" s="38">
        <f>+'[1]PSEF-Quarterly'!EL5</f>
        <v>89723.286432021298</v>
      </c>
      <c r="EM10" s="38">
        <f>+'[1]PSEF-Quarterly'!EM5</f>
        <v>92130.516473751893</v>
      </c>
      <c r="EN10" s="38">
        <f>+'[1]PSEF-Quarterly'!EN5</f>
        <v>94866.231355448996</v>
      </c>
      <c r="EO10" s="38">
        <f>+'[1]PSEF-Quarterly'!EO5</f>
        <v>97867.797738777706</v>
      </c>
      <c r="EP10" s="38">
        <f>+'[1]PSEF-Quarterly'!EP5</f>
        <v>101268.484566047</v>
      </c>
      <c r="EQ10" s="38">
        <f>+'[1]PSEF-Quarterly'!EQ5</f>
        <v>102928.17693481399</v>
      </c>
      <c r="ER10" s="38">
        <f>+'[1]PSEF-Quarterly'!ER5</f>
        <v>104561.120023385</v>
      </c>
      <c r="ES10" s="38">
        <f>+'[1]PSEF-Quarterly'!ES5</f>
        <v>106819.778475752</v>
      </c>
      <c r="ET10" s="38">
        <f>+'[1]PSEF-Quarterly'!ET5</f>
        <v>110055.55218335299</v>
      </c>
      <c r="EU10" s="38">
        <f>+'[1]PSEF-Quarterly'!EU5</f>
        <v>112075.15474713899</v>
      </c>
      <c r="EV10" s="38">
        <f>+'[1]PSEF-Quarterly'!EV5</f>
        <v>113851.212194693</v>
      </c>
      <c r="EW10" s="38">
        <f>+'[1]PSEF-Quarterly'!EW5</f>
        <v>115964.55687481401</v>
      </c>
      <c r="EX10" s="38">
        <f>+'[1]PSEF-Quarterly'!EX5</f>
        <v>116463.478694629</v>
      </c>
      <c r="EY10" s="38">
        <f>+'[1]PSEF-Quarterly'!EY5</f>
        <v>117671.238618957</v>
      </c>
      <c r="EZ10" s="38">
        <f>+'[1]PSEF-Quarterly'!EZ5</f>
        <v>115280.828188621</v>
      </c>
      <c r="FA10" s="38">
        <f>+'[1]PSEF-Quarterly'!FA5</f>
        <v>112419.238497791</v>
      </c>
      <c r="FB10" s="38">
        <f>+'[1]PSEF-Quarterly'!FB5</f>
        <v>108130.112657341</v>
      </c>
      <c r="FC10" s="38">
        <f>+'[1]PSEF-Quarterly'!FC5</f>
        <v>106930.323447647</v>
      </c>
      <c r="FD10" s="38">
        <f>+'[1]PSEF-Quarterly'!FD5</f>
        <v>105078.229307899</v>
      </c>
      <c r="FE10" s="38">
        <f>+'[1]PSEF-Quarterly'!FE5</f>
        <v>104416.49458711001</v>
      </c>
      <c r="FF10" s="38">
        <f>+'[1]PSEF-Quarterly'!FF5</f>
        <v>105628.462117433</v>
      </c>
      <c r="FG10" s="38">
        <f>+'[1]PSEF-Quarterly'!FG5</f>
        <v>108230.061180947</v>
      </c>
      <c r="FH10" s="38">
        <f>+'[1]PSEF-Quarterly'!FH5</f>
        <v>110292.734953512</v>
      </c>
      <c r="FI10" s="38">
        <f>+'[1]PSEF-Quarterly'!FI5</f>
        <v>112622.997748105</v>
      </c>
      <c r="FJ10" s="38">
        <f>+'[1]PSEF-Quarterly'!FJ5</f>
        <v>115737.235456697</v>
      </c>
      <c r="FK10" s="38">
        <f>+'[1]PSEF-Quarterly'!FK5</f>
        <v>116942.831897596</v>
      </c>
      <c r="FL10" s="38">
        <f>+'[1]PSEF-Quarterly'!FL5</f>
        <v>118630.06141404501</v>
      </c>
      <c r="FM10" s="38">
        <f>+'[1]PSEF-Quarterly'!FM5</f>
        <v>119068.37123166</v>
      </c>
      <c r="FN10" s="38">
        <f>+'[1]PSEF-Quarterly'!FN5</f>
        <v>124940.045139849</v>
      </c>
      <c r="FO10" s="38">
        <f>+'[1]PSEF-Quarterly'!FO5</f>
        <v>130042.04580535799</v>
      </c>
      <c r="FP10" s="38">
        <f>+'[1]PSEF-Quarterly'!FP5</f>
        <v>134131.88948584901</v>
      </c>
      <c r="FQ10" s="38">
        <f>+'[1]PSEF-Quarterly'!FQ5</f>
        <v>142327.831568942</v>
      </c>
      <c r="FR10" s="38">
        <f>+'[1]PSEF-Quarterly'!FR5</f>
        <v>137404.400014938</v>
      </c>
      <c r="FS10" s="38">
        <f>+'[1]PSEF-Quarterly'!FS5</f>
        <v>137015.253758142</v>
      </c>
      <c r="FT10" s="38">
        <f>+'[1]PSEF-Quarterly'!FT5</f>
        <v>136519.58521992</v>
      </c>
      <c r="FU10" s="38">
        <f>+'[1]PSEF-Quarterly'!FU5</f>
        <v>136022.79300699901</v>
      </c>
      <c r="FV10" s="38">
        <f>+'[1]PSEF-Quarterly'!FV5</f>
        <v>141580.57770362101</v>
      </c>
      <c r="FW10" s="38">
        <f>+'[1]PSEF-Quarterly'!FW5</f>
        <v>148165.605722879</v>
      </c>
      <c r="FX10" s="38">
        <f>+'[1]PSEF-Quarterly'!FX5</f>
        <v>154895.472761563</v>
      </c>
      <c r="FY10" s="38">
        <f>+'[1]PSEF-Quarterly'!FY5</f>
        <v>161384.53181193501</v>
      </c>
      <c r="FZ10" s="38">
        <f>+'[1]PSEF-Quarterly'!FZ5</f>
        <v>160509.51828399301</v>
      </c>
      <c r="GA10" s="38">
        <f>+'[1]PSEF-Quarterly'!GA5</f>
        <v>162508.51432204101</v>
      </c>
      <c r="GB10" s="38">
        <f>+'[1]PSEF-Quarterly'!GB5</f>
        <v>162845.919595363</v>
      </c>
      <c r="GC10" s="38">
        <f>+'[1]PSEF-Quarterly'!GC5</f>
        <v>163279.243798601</v>
      </c>
      <c r="GD10" s="38">
        <f>+'[1]PSEF-Quarterly'!GD5</f>
        <v>166096.70264322401</v>
      </c>
      <c r="GE10" s="38">
        <f>+'[1]PSEF-Quarterly'!GE5</f>
        <v>170969.891047465</v>
      </c>
      <c r="GF10" s="38">
        <f>+'[1]PSEF-Quarterly'!GF5</f>
        <v>175282.287769813</v>
      </c>
      <c r="GG10" s="38">
        <f>+'[1]PSEF-Quarterly'!GG5</f>
        <v>179795.75853949599</v>
      </c>
      <c r="GH10" s="38">
        <f>+'[1]PSEF-Quarterly'!GH5</f>
        <v>181836.88423934599</v>
      </c>
      <c r="GI10" s="38">
        <f>+'[1]PSEF-Quarterly'!GI5</f>
        <v>185525.09510130199</v>
      </c>
      <c r="GJ10" s="38">
        <f>+'[1]PSEF-Quarterly'!GJ5</f>
        <v>187914.22168193001</v>
      </c>
      <c r="GK10" s="38">
        <f>+'[1]PSEF-Quarterly'!GK5</f>
        <v>190484.43897742001</v>
      </c>
      <c r="GL10" s="38">
        <f>+'[1]PSEF-Quarterly'!GL5</f>
        <v>194731.54248864099</v>
      </c>
      <c r="GM10" s="38">
        <f>+'[1]PSEF-Quarterly'!GM5</f>
        <v>200520.264983954</v>
      </c>
      <c r="GN10" s="38">
        <f>+'[1]PSEF-Quarterly'!GN5</f>
        <v>206180.16720252999</v>
      </c>
      <c r="GO10" s="38">
        <f>+'[1]PSEF-Quarterly'!GO5</f>
        <v>211125.50132487301</v>
      </c>
      <c r="GP10" s="38">
        <f>+'[1]PSEF-Quarterly'!GP5</f>
        <v>211947.27448544299</v>
      </c>
      <c r="GQ10" s="38">
        <f>+'[1]PSEF-Quarterly'!GQ5</f>
        <v>213805.39804581201</v>
      </c>
      <c r="GR10" s="38">
        <f>+'[1]PSEF-Quarterly'!GR5</f>
        <v>214629.64588544599</v>
      </c>
      <c r="GS10" s="38">
        <f>+'[1]PSEF-Quarterly'!GS5</f>
        <v>215444.44158329599</v>
      </c>
      <c r="GT10" s="38">
        <f>+'[1]PSEF-Quarterly'!GT5</f>
        <v>217791.57291150501</v>
      </c>
      <c r="GU10" s="38">
        <f>+'[1]PSEF-Quarterly'!GU5</f>
        <v>230357.43204188201</v>
      </c>
      <c r="GV10" s="38">
        <f>+'[1]PSEF-Quarterly'!GV5</f>
        <v>226551.63896983099</v>
      </c>
      <c r="GW10" s="38">
        <f>+'[1]PSEF-Quarterly'!GW5</f>
        <v>227744.73901803399</v>
      </c>
      <c r="GX10" s="38">
        <f>+'[1]PSEF-Quarterly'!GX5</f>
        <v>246259.234305299</v>
      </c>
      <c r="GY10" s="38">
        <f>+'[1]PSEF-Quarterly'!GY5</f>
        <v>237711.35394700899</v>
      </c>
      <c r="GZ10" s="38">
        <f>+'[1]PSEF-Quarterly'!GZ5</f>
        <v>240751.804280401</v>
      </c>
      <c r="HA10" s="38">
        <f>+'[1]PSEF-Quarterly'!HA5</f>
        <v>241550.150507251</v>
      </c>
      <c r="HB10" s="38">
        <f>+'[1]PSEF-Quarterly'!HB5</f>
        <v>237959.31641140499</v>
      </c>
      <c r="HC10" s="38">
        <f>+'[1]PSEF-Quarterly'!HC5</f>
        <v>243635.234173609</v>
      </c>
      <c r="HD10" s="38">
        <f>+'[1]PSEF-Quarterly'!HD5</f>
        <v>249382.91583626901</v>
      </c>
      <c r="HE10" s="38">
        <f>+'[1]PSEF-Quarterly'!HE5</f>
        <v>255202.65871966502</v>
      </c>
      <c r="HF10" s="38">
        <f>+'[1]PSEF-Quarterly'!HF5</f>
        <v>254082.09999999998</v>
      </c>
      <c r="HG10" s="38">
        <f>+'[1]PSEF-Quarterly'!HG5</f>
        <v>258155</v>
      </c>
      <c r="HH10" s="38">
        <f>+'[1]PSEF-Quarterly'!HH5</f>
        <v>260929</v>
      </c>
      <c r="HI10" s="38">
        <f>+'[1]PSEF-Quarterly'!HI5</f>
        <v>262815</v>
      </c>
      <c r="HJ10" s="38">
        <f>+'[1]PSEF-Quarterly'!HJ5</f>
        <v>269178.09999999998</v>
      </c>
      <c r="HK10" s="38">
        <f>+'[1]PSEF-Quarterly'!HK5</f>
        <v>271237.8</v>
      </c>
      <c r="HL10" s="38">
        <f>+'[1]PSEF-Quarterly'!HL5</f>
        <v>273717.59999999998</v>
      </c>
      <c r="HM10" s="38">
        <f>+'[1]PSEF-Quarterly'!HM5</f>
        <v>276477.8</v>
      </c>
      <c r="HN10" s="38">
        <f>+'[1]PSEF-Quarterly'!HN5</f>
        <v>281600.09999999998</v>
      </c>
      <c r="HO10" s="38">
        <f>+'[1]PSEF-Quarterly'!HO5</f>
        <v>284573</v>
      </c>
      <c r="HP10" s="38">
        <f>+'[1]PSEF-Quarterly'!HP5</f>
        <v>287468.90000000002</v>
      </c>
      <c r="HQ10" s="38">
        <f>+'[1]PSEF-Quarterly'!HQ5</f>
        <v>290352.40000000002</v>
      </c>
      <c r="HR10" s="38">
        <f>+'[1]PSEF-Quarterly'!HR5</f>
        <v>294386.09999999998</v>
      </c>
      <c r="HS10" s="38">
        <f>+'[1]PSEF-Quarterly'!HS5</f>
        <v>297176.59999999998</v>
      </c>
      <c r="HT10" s="38">
        <f>+'[1]PSEF-Quarterly'!HT5</f>
        <v>299986.2</v>
      </c>
      <c r="HU10" s="38">
        <f>+'[1]PSEF-Quarterly'!HU5</f>
        <v>302812.5</v>
      </c>
      <c r="HV10" s="38">
        <f>+'[1]PSEF-Quarterly'!HV5</f>
        <v>308912.5</v>
      </c>
      <c r="HW10" s="38">
        <f>+'[1]PSEF-Quarterly'!HW5</f>
        <v>311807.90000000002</v>
      </c>
      <c r="HX10" s="38">
        <f>+'[1]PSEF-Quarterly'!HX5</f>
        <v>314723.5</v>
      </c>
      <c r="HY10" s="38">
        <f>+'[1]PSEF-Quarterly'!HY5</f>
        <v>317684</v>
      </c>
      <c r="HZ10" s="38">
        <f>+'[1]PSEF-Quarterly'!HZ5</f>
        <v>324070.40000000002</v>
      </c>
      <c r="IA10" s="38">
        <f>+'[1]PSEF-Quarterly'!IA5</f>
        <v>326974</v>
      </c>
      <c r="IB10" s="38">
        <f>+'[1]PSEF-Quarterly'!IB5</f>
        <v>329847.3</v>
      </c>
      <c r="IC10" s="38">
        <f>+'[1]PSEF-Quarterly'!IC5</f>
        <v>332723.59999999998</v>
      </c>
      <c r="ID10" s="38">
        <f>+'[1]PSEF-Quarterly'!ID5</f>
        <v>339916.5</v>
      </c>
      <c r="IE10" s="38">
        <f>+'[1]PSEF-Quarterly'!IE5</f>
        <v>342860</v>
      </c>
      <c r="IF10" s="38">
        <f>+'[1]PSEF-Quarterly'!IF5</f>
        <v>345796</v>
      </c>
      <c r="IG10" s="38">
        <f>+'[1]PSEF-Quarterly'!IG5</f>
        <v>348833.1</v>
      </c>
      <c r="IH10" s="38">
        <f>+'[1]PSEF-Quarterly'!IH5</f>
        <v>353248.6</v>
      </c>
      <c r="II10" s="38">
        <f>+'[1]PSEF-Quarterly'!II5</f>
        <v>356446.6</v>
      </c>
      <c r="IJ10" s="38">
        <f>+'[1]PSEF-Quarterly'!IJ5</f>
        <v>359675.6</v>
      </c>
      <c r="IK10" s="38">
        <f>+'[1]PSEF-Quarterly'!IK5</f>
        <v>362827.5</v>
      </c>
      <c r="IL10" s="38">
        <f>+'[1]PSEF-Quarterly'!IL5</f>
        <v>366374.6</v>
      </c>
      <c r="IM10" s="38">
        <f>+'[1]PSEF-Quarterly'!IM5</f>
        <v>369654.5</v>
      </c>
      <c r="IN10" s="38">
        <f>+'[1]PSEF-Quarterly'!IN5</f>
        <v>372980.2</v>
      </c>
      <c r="IO10" s="38">
        <f>+'[1]PSEF-Quarterly'!IO5</f>
        <v>376347.5</v>
      </c>
    </row>
    <row r="11" spans="1:249" s="12" customFormat="1" x14ac:dyDescent="0.25">
      <c r="A11" s="44" t="s">
        <v>11</v>
      </c>
      <c r="B11" s="31">
        <f>+'[1]PSEF-Quarterly'!B6+'[1]PSEF-Quarterly'!B7</f>
        <v>8858.0206470769208</v>
      </c>
      <c r="C11" s="31">
        <f>+'[1]PSEF-Quarterly'!C6+'[1]PSEF-Quarterly'!C7</f>
        <v>7260.8840712068404</v>
      </c>
      <c r="D11" s="31">
        <f>+'[1]PSEF-Quarterly'!D6+'[1]PSEF-Quarterly'!D7</f>
        <v>6729.6521032649298</v>
      </c>
      <c r="E11" s="31">
        <f>+'[1]PSEF-Quarterly'!E6+'[1]PSEF-Quarterly'!E7</f>
        <v>5234.1749941041498</v>
      </c>
      <c r="F11" s="31">
        <f>+'[1]PSEF-Quarterly'!F6+'[1]PSEF-Quarterly'!F7</f>
        <v>5828.31897539901</v>
      </c>
      <c r="G11" s="31">
        <f>+'[1]PSEF-Quarterly'!G6+'[1]PSEF-Quarterly'!G7</f>
        <v>4619.6795472366703</v>
      </c>
      <c r="H11" s="31">
        <f>+'[1]PSEF-Quarterly'!H6+'[1]PSEF-Quarterly'!H7</f>
        <v>5071.9270934079796</v>
      </c>
      <c r="I11" s="31">
        <f>+'[1]PSEF-Quarterly'!I6+'[1]PSEF-Quarterly'!I7</f>
        <v>4376.2765746344303</v>
      </c>
      <c r="J11" s="31">
        <f>+'[1]PSEF-Quarterly'!J6+'[1]PSEF-Quarterly'!J7</f>
        <v>4737.9866022838396</v>
      </c>
      <c r="K11" s="31">
        <f>+'[1]PSEF-Quarterly'!K6+'[1]PSEF-Quarterly'!K7</f>
        <v>4187.1170139864025</v>
      </c>
      <c r="L11" s="31">
        <f>+'[1]PSEF-Quarterly'!L6+'[1]PSEF-Quarterly'!L7</f>
        <v>5532.2525394671002</v>
      </c>
      <c r="M11" s="31">
        <f>+'[1]PSEF-Quarterly'!M6+'[1]PSEF-Quarterly'!M7</f>
        <v>5913.0330679751496</v>
      </c>
      <c r="N11" s="31">
        <f>+'[1]PSEF-Quarterly'!N6+'[1]PSEF-Quarterly'!N7</f>
        <v>6595.2592959429103</v>
      </c>
      <c r="O11" s="31">
        <f>+'[1]PSEF-Quarterly'!O6+'[1]PSEF-Quarterly'!O7</f>
        <v>6401.0875930374004</v>
      </c>
      <c r="P11" s="31">
        <f>+'[1]PSEF-Quarterly'!P6+'[1]PSEF-Quarterly'!P7</f>
        <v>4949.2772374217702</v>
      </c>
      <c r="Q11" s="31">
        <f>+'[1]PSEF-Quarterly'!Q6+'[1]PSEF-Quarterly'!Q7</f>
        <v>5163.8470813189797</v>
      </c>
      <c r="R11" s="31">
        <f>+'[1]PSEF-Quarterly'!R6+'[1]PSEF-Quarterly'!R7</f>
        <v>5886.8532448019996</v>
      </c>
      <c r="S11" s="31">
        <f>+'[1]PSEF-Quarterly'!S6+'[1]PSEF-Quarterly'!S7</f>
        <v>6580.9295449549609</v>
      </c>
      <c r="T11" s="31">
        <f>+'[1]PSEF-Quarterly'!T6+'[1]PSEF-Quarterly'!T7</f>
        <v>6542.7391087403394</v>
      </c>
      <c r="U11" s="31">
        <f>+'[1]PSEF-Quarterly'!U6+'[1]PSEF-Quarterly'!U7</f>
        <v>6831.7281228886195</v>
      </c>
      <c r="V11" s="31">
        <f>+'[1]PSEF-Quarterly'!V6+'[1]PSEF-Quarterly'!V7</f>
        <v>6968.4869214732498</v>
      </c>
      <c r="W11" s="31">
        <f>+'[1]PSEF-Quarterly'!W6+'[1]PSEF-Quarterly'!W7</f>
        <v>10161.00884607702</v>
      </c>
      <c r="X11" s="31">
        <f>+'[1]PSEF-Quarterly'!X6+'[1]PSEF-Quarterly'!X7</f>
        <v>11934.39663714207</v>
      </c>
      <c r="Y11" s="31">
        <f>+'[1]PSEF-Quarterly'!Y6+'[1]PSEF-Quarterly'!Y7</f>
        <v>11599.81045585547</v>
      </c>
      <c r="Z11" s="31">
        <f>+'[1]PSEF-Quarterly'!Z6+'[1]PSEF-Quarterly'!Z7</f>
        <v>13316.802226331201</v>
      </c>
      <c r="AA11" s="31">
        <f>+'[1]PSEF-Quarterly'!AA6+'[1]PSEF-Quarterly'!AA7</f>
        <v>11327.40877092598</v>
      </c>
      <c r="AB11" s="31">
        <f>+'[1]PSEF-Quarterly'!AB6+'[1]PSEF-Quarterly'!AB7</f>
        <v>16756.580191109158</v>
      </c>
      <c r="AC11" s="31">
        <f>+'[1]PSEF-Quarterly'!AC6+'[1]PSEF-Quarterly'!AC7</f>
        <v>15193.818120448779</v>
      </c>
      <c r="AD11" s="31">
        <f>+'[1]PSEF-Quarterly'!AD6+'[1]PSEF-Quarterly'!AD7</f>
        <v>17728.503214837609</v>
      </c>
      <c r="AE11" s="31">
        <f>+'[1]PSEF-Quarterly'!AE6+'[1]PSEF-Quarterly'!AE7</f>
        <v>17466.969277143027</v>
      </c>
      <c r="AF11" s="31">
        <f>+'[1]PSEF-Quarterly'!AF6+'[1]PSEF-Quarterly'!AF7</f>
        <v>19264.91523828272</v>
      </c>
      <c r="AG11" s="31">
        <f>+'[1]PSEF-Quarterly'!AG6+'[1]PSEF-Quarterly'!AG7</f>
        <v>24365.294710829497</v>
      </c>
      <c r="AH11" s="31">
        <f>+'[1]PSEF-Quarterly'!AH6+'[1]PSEF-Quarterly'!AH7</f>
        <v>20684.422912086498</v>
      </c>
      <c r="AI11" s="31">
        <f>+'[1]PSEF-Quarterly'!AI6+'[1]PSEF-Quarterly'!AI7</f>
        <v>22512.861848852808</v>
      </c>
      <c r="AJ11" s="31">
        <f>+'[1]PSEF-Quarterly'!AJ6+'[1]PSEF-Quarterly'!AJ7</f>
        <v>19149.42590038669</v>
      </c>
      <c r="AK11" s="31">
        <f>+'[1]PSEF-Quarterly'!AK6+'[1]PSEF-Quarterly'!AK7</f>
        <v>19191.237879155618</v>
      </c>
      <c r="AL11" s="31">
        <f>+'[1]PSEF-Quarterly'!AL6+'[1]PSEF-Quarterly'!AL7</f>
        <v>19584.083503568891</v>
      </c>
      <c r="AM11" s="31">
        <f>+'[1]PSEF-Quarterly'!AM6+'[1]PSEF-Quarterly'!AM7</f>
        <v>16893.822016294311</v>
      </c>
      <c r="AN11" s="31">
        <f>+'[1]PSEF-Quarterly'!AN6+'[1]PSEF-Quarterly'!AN7</f>
        <v>18062.524918947922</v>
      </c>
      <c r="AO11" s="31">
        <f>+'[1]PSEF-Quarterly'!AO6+'[1]PSEF-Quarterly'!AO7</f>
        <v>13361.484866499541</v>
      </c>
      <c r="AP11" s="31">
        <f>+'[1]PSEF-Quarterly'!AP6+'[1]PSEF-Quarterly'!AP7</f>
        <v>13821.73509515544</v>
      </c>
      <c r="AQ11" s="31">
        <f>+'[1]PSEF-Quarterly'!AQ6+'[1]PSEF-Quarterly'!AQ7</f>
        <v>9229.5051574054305</v>
      </c>
      <c r="AR11" s="31">
        <f>+'[1]PSEF-Quarterly'!AR6+'[1]PSEF-Quarterly'!AR7</f>
        <v>15697.720612146451</v>
      </c>
      <c r="AS11" s="31">
        <f>+'[1]PSEF-Quarterly'!AS6+'[1]PSEF-Quarterly'!AS7</f>
        <v>14832.29485167898</v>
      </c>
      <c r="AT11" s="31">
        <f>+'[1]PSEF-Quarterly'!AT6+'[1]PSEF-Quarterly'!AT7</f>
        <v>11811.33418176556</v>
      </c>
      <c r="AU11" s="31">
        <f>+'[1]PSEF-Quarterly'!AU6+'[1]PSEF-Quarterly'!AU7</f>
        <v>11290.920547216749</v>
      </c>
      <c r="AV11" s="31">
        <f>+'[1]PSEF-Quarterly'!AV6+'[1]PSEF-Quarterly'!AV7</f>
        <v>7827.4000329477904</v>
      </c>
      <c r="AW11" s="31">
        <f>+'[1]PSEF-Quarterly'!AW6+'[1]PSEF-Quarterly'!AW7</f>
        <v>7471.4983268460801</v>
      </c>
      <c r="AX11" s="31">
        <f>+'[1]PSEF-Quarterly'!AX6+'[1]PSEF-Quarterly'!AX7</f>
        <v>5450.2364104280095</v>
      </c>
      <c r="AY11" s="31">
        <f>+'[1]PSEF-Quarterly'!AY6+'[1]PSEF-Quarterly'!AY7</f>
        <v>5860.8021617448394</v>
      </c>
      <c r="AZ11" s="31">
        <f>+'[1]PSEF-Quarterly'!AZ6+'[1]PSEF-Quarterly'!AZ7</f>
        <v>6324.5037263374707</v>
      </c>
      <c r="BA11" s="31">
        <f>+'[1]PSEF-Quarterly'!BA6+'[1]PSEF-Quarterly'!BA7</f>
        <v>9006.3083080603701</v>
      </c>
      <c r="BB11" s="31">
        <f>+'[1]PSEF-Quarterly'!BB6+'[1]PSEF-Quarterly'!BB7</f>
        <v>9138.6949105496387</v>
      </c>
      <c r="BC11" s="31">
        <f>+'[1]PSEF-Quarterly'!BC6+'[1]PSEF-Quarterly'!BC7</f>
        <v>12825.871997071361</v>
      </c>
      <c r="BD11" s="31">
        <f>+'[1]PSEF-Quarterly'!BD6+'[1]PSEF-Quarterly'!BD7</f>
        <v>10611.91631284295</v>
      </c>
      <c r="BE11" s="31">
        <f>+'[1]PSEF-Quarterly'!BE6+'[1]PSEF-Quarterly'!BE7</f>
        <v>9613.4027455102696</v>
      </c>
      <c r="BF11" s="31">
        <f>+'[1]PSEF-Quarterly'!BF6+'[1]PSEF-Quarterly'!BF7</f>
        <v>14818.43101102179</v>
      </c>
      <c r="BG11" s="31">
        <f>+'[1]PSEF-Quarterly'!BG6+'[1]PSEF-Quarterly'!BG7</f>
        <v>12700.45648860521</v>
      </c>
      <c r="BH11" s="31">
        <f>+'[1]PSEF-Quarterly'!BH6+'[1]PSEF-Quarterly'!BH7</f>
        <v>13066.52056236046</v>
      </c>
      <c r="BI11" s="31">
        <f>+'[1]PSEF-Quarterly'!BI6+'[1]PSEF-Quarterly'!BI7</f>
        <v>12571.827440776109</v>
      </c>
      <c r="BJ11" s="31">
        <f>+'[1]PSEF-Quarterly'!BJ6+'[1]PSEF-Quarterly'!BJ7</f>
        <v>12255.727426756201</v>
      </c>
      <c r="BK11" s="31">
        <f>+'[1]PSEF-Quarterly'!BK6+'[1]PSEF-Quarterly'!BK7</f>
        <v>13936.67246346458</v>
      </c>
      <c r="BL11" s="31">
        <f>+'[1]PSEF-Quarterly'!BL6+'[1]PSEF-Quarterly'!BL7</f>
        <v>16517.851412095191</v>
      </c>
      <c r="BM11" s="31">
        <f>+'[1]PSEF-Quarterly'!BM6+'[1]PSEF-Quarterly'!BM7</f>
        <v>14068.87125878523</v>
      </c>
      <c r="BN11" s="31">
        <f>+'[1]PSEF-Quarterly'!BN6+'[1]PSEF-Quarterly'!BN7</f>
        <v>17823.557727434178</v>
      </c>
      <c r="BO11" s="31">
        <f>+'[1]PSEF-Quarterly'!BO6+'[1]PSEF-Quarterly'!BO7</f>
        <v>16064.16242053984</v>
      </c>
      <c r="BP11" s="31">
        <f>+'[1]PSEF-Quarterly'!BP6+'[1]PSEF-Quarterly'!BP7</f>
        <v>13031.1631539142</v>
      </c>
      <c r="BQ11" s="31">
        <f>+'[1]PSEF-Quarterly'!BQ6+'[1]PSEF-Quarterly'!BQ7</f>
        <v>13900.086218552071</v>
      </c>
      <c r="BR11" s="31">
        <f>+'[1]PSEF-Quarterly'!BR6+'[1]PSEF-Quarterly'!BR7</f>
        <v>14227.078500952412</v>
      </c>
      <c r="BS11" s="31">
        <f>+'[1]PSEF-Quarterly'!BS6+'[1]PSEF-Quarterly'!BS7</f>
        <v>15166.194761328779</v>
      </c>
      <c r="BT11" s="31">
        <f>+'[1]PSEF-Quarterly'!BT6+'[1]PSEF-Quarterly'!BT7</f>
        <v>19042.534839746852</v>
      </c>
      <c r="BU11" s="31">
        <f>+'[1]PSEF-Quarterly'!BU6+'[1]PSEF-Quarterly'!BU7</f>
        <v>18496.052581211319</v>
      </c>
      <c r="BV11" s="31">
        <f>+'[1]PSEF-Quarterly'!BV6+'[1]PSEF-Quarterly'!BV7</f>
        <v>17787.080846559762</v>
      </c>
      <c r="BW11" s="31">
        <f>+'[1]PSEF-Quarterly'!BW6+'[1]PSEF-Quarterly'!BW7</f>
        <v>13471.522016032752</v>
      </c>
      <c r="BX11" s="31">
        <f>+'[1]PSEF-Quarterly'!BX6+'[1]PSEF-Quarterly'!BX7</f>
        <v>23432.36762768653</v>
      </c>
      <c r="BY11" s="31">
        <f>+'[1]PSEF-Quarterly'!BY6+'[1]PSEF-Quarterly'!BY7</f>
        <v>18259.777465001367</v>
      </c>
      <c r="BZ11" s="31">
        <f>+'[1]PSEF-Quarterly'!BZ6+'[1]PSEF-Quarterly'!BZ7</f>
        <v>14873.10783690537</v>
      </c>
      <c r="CA11" s="31">
        <f>+'[1]PSEF-Quarterly'!CA6+'[1]PSEF-Quarterly'!CA7</f>
        <v>15678.8965833361</v>
      </c>
      <c r="CB11" s="31">
        <f>+'[1]PSEF-Quarterly'!CB6+'[1]PSEF-Quarterly'!CB7</f>
        <v>21843.894618619852</v>
      </c>
      <c r="CC11" s="31">
        <f>+'[1]PSEF-Quarterly'!CC6+'[1]PSEF-Quarterly'!CC7</f>
        <v>21978.073121853391</v>
      </c>
      <c r="CD11" s="31">
        <f>+'[1]PSEF-Quarterly'!CD6+'[1]PSEF-Quarterly'!CD7</f>
        <v>22252.378211437339</v>
      </c>
      <c r="CE11" s="31">
        <f>+'[1]PSEF-Quarterly'!CE6+'[1]PSEF-Quarterly'!CE7</f>
        <v>17351.973326707281</v>
      </c>
      <c r="CF11" s="31">
        <f>+'[1]PSEF-Quarterly'!CF6+'[1]PSEF-Quarterly'!CF7</f>
        <v>13274.5893942771</v>
      </c>
      <c r="CG11" s="31">
        <f>+'[1]PSEF-Quarterly'!CG6+'[1]PSEF-Quarterly'!CG7</f>
        <v>10526.138325055639</v>
      </c>
      <c r="CH11" s="31">
        <f>+'[1]PSEF-Quarterly'!CH6+'[1]PSEF-Quarterly'!CH7</f>
        <v>8591.7376678820801</v>
      </c>
      <c r="CI11" s="31">
        <f>+'[1]PSEF-Quarterly'!CI6+'[1]PSEF-Quarterly'!CI7</f>
        <v>7906.4736530309601</v>
      </c>
      <c r="CJ11" s="31">
        <f>+'[1]PSEF-Quarterly'!CJ6+'[1]PSEF-Quarterly'!CJ7</f>
        <v>7175.93916493897</v>
      </c>
      <c r="CK11" s="31">
        <f>+'[1]PSEF-Quarterly'!CK6+'[1]PSEF-Quarterly'!CK7</f>
        <v>6154.1572790824303</v>
      </c>
      <c r="CL11" s="31">
        <f>+'[1]PSEF-Quarterly'!CL6+'[1]PSEF-Quarterly'!CL7</f>
        <v>9388.5577955388289</v>
      </c>
      <c r="CM11" s="31">
        <f>+'[1]PSEF-Quarterly'!CM6+'[1]PSEF-Quarterly'!CM7</f>
        <v>10775.723542076499</v>
      </c>
      <c r="CN11" s="31">
        <f>+'[1]PSEF-Quarterly'!CN6+'[1]PSEF-Quarterly'!CN7</f>
        <v>8267.3209812085497</v>
      </c>
      <c r="CO11" s="31">
        <f>+'[1]PSEF-Quarterly'!CO6+'[1]PSEF-Quarterly'!CO7</f>
        <v>9212.1710811211196</v>
      </c>
      <c r="CP11" s="31">
        <f>+'[1]PSEF-Quarterly'!CP6+'[1]PSEF-Quarterly'!CP7</f>
        <v>6078.2528113735298</v>
      </c>
      <c r="CQ11" s="31">
        <f>+'[1]PSEF-Quarterly'!CQ6+'[1]PSEF-Quarterly'!CQ7</f>
        <v>7079.6674955606095</v>
      </c>
      <c r="CR11" s="31">
        <f>+'[1]PSEF-Quarterly'!CR6+'[1]PSEF-Quarterly'!CR7</f>
        <v>7598.6436468950396</v>
      </c>
      <c r="CS11" s="31">
        <f>+'[1]PSEF-Quarterly'!CS6+'[1]PSEF-Quarterly'!CS7</f>
        <v>10422.66748570135</v>
      </c>
      <c r="CT11" s="31">
        <f>+'[1]PSEF-Quarterly'!CT6+'[1]PSEF-Quarterly'!CT7</f>
        <v>7628.24677921892</v>
      </c>
      <c r="CU11" s="31">
        <f>+'[1]PSEF-Quarterly'!CU6+'[1]PSEF-Quarterly'!CU7</f>
        <v>7645.87302607928</v>
      </c>
      <c r="CV11" s="31">
        <f>+'[1]PSEF-Quarterly'!CV6+'[1]PSEF-Quarterly'!CV7</f>
        <v>9941.6600093256402</v>
      </c>
      <c r="CW11" s="31">
        <f>+'[1]PSEF-Quarterly'!CW6+'[1]PSEF-Quarterly'!CW7</f>
        <v>8335.4593023802099</v>
      </c>
      <c r="CX11" s="31">
        <f>+'[1]PSEF-Quarterly'!CX6+'[1]PSEF-Quarterly'!CX7</f>
        <v>8365.4901419389098</v>
      </c>
      <c r="CY11" s="31">
        <f>+'[1]PSEF-Quarterly'!CY6+'[1]PSEF-Quarterly'!CY7</f>
        <v>9336.9287997610008</v>
      </c>
      <c r="CZ11" s="31">
        <f>+'[1]PSEF-Quarterly'!CZ6+'[1]PSEF-Quarterly'!CZ7</f>
        <v>6360.2917807315198</v>
      </c>
      <c r="DA11" s="31">
        <f>+'[1]PSEF-Quarterly'!DA6+'[1]PSEF-Quarterly'!DA7</f>
        <v>8742.6565276384208</v>
      </c>
      <c r="DB11" s="31">
        <f>+'[1]PSEF-Quarterly'!DB6+'[1]PSEF-Quarterly'!DB7</f>
        <v>9593.7673992629789</v>
      </c>
      <c r="DC11" s="31">
        <f>+'[1]PSEF-Quarterly'!DC6+'[1]PSEF-Quarterly'!DC7</f>
        <v>9547.2993984963687</v>
      </c>
      <c r="DD11" s="31">
        <f>+'[1]PSEF-Quarterly'!DD6+'[1]PSEF-Quarterly'!DD7</f>
        <v>10981.02843608132</v>
      </c>
      <c r="DE11" s="31">
        <f>+'[1]PSEF-Quarterly'!DE6+'[1]PSEF-Quarterly'!DE7</f>
        <v>10336.829125112919</v>
      </c>
      <c r="DF11" s="31">
        <f>+'[1]PSEF-Quarterly'!DF6+'[1]PSEF-Quarterly'!DF7</f>
        <v>10559.525321857731</v>
      </c>
      <c r="DG11" s="31">
        <f>+'[1]PSEF-Quarterly'!DG6+'[1]PSEF-Quarterly'!DG7</f>
        <v>9501.7053559322194</v>
      </c>
      <c r="DH11" s="31">
        <f>+'[1]PSEF-Quarterly'!DH6+'[1]PSEF-Quarterly'!DH7</f>
        <v>14899.040500862498</v>
      </c>
      <c r="DI11" s="31">
        <f>+'[1]PSEF-Quarterly'!DI6+'[1]PSEF-Quarterly'!DI7</f>
        <v>11558.592590718181</v>
      </c>
      <c r="DJ11" s="31">
        <f>+'[1]PSEF-Quarterly'!DJ6+'[1]PSEF-Quarterly'!DJ7</f>
        <v>13230.006094717952</v>
      </c>
      <c r="DK11" s="31">
        <f>+'[1]PSEF-Quarterly'!DK6+'[1]PSEF-Quarterly'!DK7</f>
        <v>11707.009820052121</v>
      </c>
      <c r="DL11" s="31">
        <f>+'[1]PSEF-Quarterly'!DL6+'[1]PSEF-Quarterly'!DL7</f>
        <v>12877.03531175804</v>
      </c>
      <c r="DM11" s="31">
        <f>+'[1]PSEF-Quarterly'!DM6+'[1]PSEF-Quarterly'!DM7</f>
        <v>15844.843315474442</v>
      </c>
      <c r="DN11" s="31">
        <f>+'[1]PSEF-Quarterly'!DN6+'[1]PSEF-Quarterly'!DN7</f>
        <v>11653.847108097809</v>
      </c>
      <c r="DO11" s="31">
        <f>+'[1]PSEF-Quarterly'!DO6+'[1]PSEF-Quarterly'!DO7</f>
        <v>13860.71105600511</v>
      </c>
      <c r="DP11" s="31">
        <f>+'[1]PSEF-Quarterly'!DP6+'[1]PSEF-Quarterly'!DP7</f>
        <v>10185.55836059108</v>
      </c>
      <c r="DQ11" s="31">
        <f>+'[1]PSEF-Quarterly'!DQ6+'[1]PSEF-Quarterly'!DQ7</f>
        <v>11280.69139089923</v>
      </c>
      <c r="DR11" s="31">
        <f>+'[1]PSEF-Quarterly'!DR6+'[1]PSEF-Quarterly'!DR7</f>
        <v>12411.96785084954</v>
      </c>
      <c r="DS11" s="31">
        <f>+'[1]PSEF-Quarterly'!DS6+'[1]PSEF-Quarterly'!DS7</f>
        <v>10857.134033679511</v>
      </c>
      <c r="DT11" s="31">
        <f>+'[1]PSEF-Quarterly'!DT6+'[1]PSEF-Quarterly'!DT7</f>
        <v>12849.65794802118</v>
      </c>
      <c r="DU11" s="31">
        <f>+'[1]PSEF-Quarterly'!DU6+'[1]PSEF-Quarterly'!DU7</f>
        <v>11116.79164802643</v>
      </c>
      <c r="DV11" s="31">
        <f>+'[1]PSEF-Quarterly'!DV6+'[1]PSEF-Quarterly'!DV7</f>
        <v>12618.970415081902</v>
      </c>
      <c r="DW11" s="31">
        <f>+'[1]PSEF-Quarterly'!DW6+'[1]PSEF-Quarterly'!DW7</f>
        <v>11169.87796552092</v>
      </c>
      <c r="DX11" s="31">
        <f>+'[1]PSEF-Quarterly'!DX6+'[1]PSEF-Quarterly'!DX7</f>
        <v>8813.2525919949494</v>
      </c>
      <c r="DY11" s="31">
        <f>+'[1]PSEF-Quarterly'!DY6+'[1]PSEF-Quarterly'!DY7</f>
        <v>7634.8171503058302</v>
      </c>
      <c r="DZ11" s="31">
        <f>+'[1]PSEF-Quarterly'!DZ6+'[1]PSEF-Quarterly'!DZ7</f>
        <v>8851.2497802970101</v>
      </c>
      <c r="EA11" s="31">
        <f>+'[1]PSEF-Quarterly'!EA6+'[1]PSEF-Quarterly'!EA7</f>
        <v>13738.154045514599</v>
      </c>
      <c r="EB11" s="31">
        <f>+'[1]PSEF-Quarterly'!EB6+'[1]PSEF-Quarterly'!EB7</f>
        <v>8719.7921222143395</v>
      </c>
      <c r="EC11" s="31">
        <f>+'[1]PSEF-Quarterly'!EC6+'[1]PSEF-Quarterly'!EC7</f>
        <v>10815.2823767836</v>
      </c>
      <c r="ED11" s="31">
        <f>+'[1]PSEF-Quarterly'!ED6+'[1]PSEF-Quarterly'!ED7</f>
        <v>9002.8466514935408</v>
      </c>
      <c r="EE11" s="31">
        <f>+'[1]PSEF-Quarterly'!EE6+'[1]PSEF-Quarterly'!EE7</f>
        <v>10335.721506220791</v>
      </c>
      <c r="EF11" s="31">
        <f>+'[1]PSEF-Quarterly'!EF6+'[1]PSEF-Quarterly'!EF7</f>
        <v>11933.30597305664</v>
      </c>
      <c r="EG11" s="31">
        <f>+'[1]PSEF-Quarterly'!EG6+'[1]PSEF-Quarterly'!EG7</f>
        <v>8033.7958527011397</v>
      </c>
      <c r="EH11" s="31">
        <f>+'[1]PSEF-Quarterly'!EH6+'[1]PSEF-Quarterly'!EH7</f>
        <v>10708.5366859116</v>
      </c>
      <c r="EI11" s="31">
        <f>+'[1]PSEF-Quarterly'!EI6+'[1]PSEF-Quarterly'!EI7</f>
        <v>9897.0087073371997</v>
      </c>
      <c r="EJ11" s="31">
        <f>+'[1]PSEF-Quarterly'!EJ6+'[1]PSEF-Quarterly'!EJ7</f>
        <v>12626.1885722675</v>
      </c>
      <c r="EK11" s="31">
        <f>+'[1]PSEF-Quarterly'!EK6+'[1]PSEF-Quarterly'!EK7</f>
        <v>11773.189669857791</v>
      </c>
      <c r="EL11" s="31">
        <f>+'[1]PSEF-Quarterly'!EL6+'[1]PSEF-Quarterly'!EL7</f>
        <v>11385.89420844433</v>
      </c>
      <c r="EM11" s="31">
        <f>+'[1]PSEF-Quarterly'!EM6+'[1]PSEF-Quarterly'!EM7</f>
        <v>10934.99570752034</v>
      </c>
      <c r="EN11" s="31">
        <f>+'[1]PSEF-Quarterly'!EN6+'[1]PSEF-Quarterly'!EN7</f>
        <v>10995.355530339941</v>
      </c>
      <c r="EO11" s="31">
        <f>+'[1]PSEF-Quarterly'!EO6+'[1]PSEF-Quarterly'!EO7</f>
        <v>16350.408391634992</v>
      </c>
      <c r="EP11" s="31">
        <f>+'[1]PSEF-Quarterly'!EP6+'[1]PSEF-Quarterly'!EP7</f>
        <v>9743.0839715212605</v>
      </c>
      <c r="EQ11" s="31">
        <f>+'[1]PSEF-Quarterly'!EQ6+'[1]PSEF-Quarterly'!EQ7</f>
        <v>16261.400212737972</v>
      </c>
      <c r="ER11" s="31">
        <f>+'[1]PSEF-Quarterly'!ER6+'[1]PSEF-Quarterly'!ER7</f>
        <v>17111.17086104758</v>
      </c>
      <c r="ES11" s="31">
        <f>+'[1]PSEF-Quarterly'!ES6+'[1]PSEF-Quarterly'!ES7</f>
        <v>12354.205751775309</v>
      </c>
      <c r="ET11" s="31">
        <f>+'[1]PSEF-Quarterly'!ET6+'[1]PSEF-Quarterly'!ET7</f>
        <v>21236.583952539051</v>
      </c>
      <c r="EU11" s="31">
        <f>+'[1]PSEF-Quarterly'!EU6+'[1]PSEF-Quarterly'!EU7</f>
        <v>13109.36715121662</v>
      </c>
      <c r="EV11" s="31">
        <f>+'[1]PSEF-Quarterly'!EV6+'[1]PSEF-Quarterly'!EV7</f>
        <v>15380.624570531119</v>
      </c>
      <c r="EW11" s="31">
        <f>+'[1]PSEF-Quarterly'!EW6+'[1]PSEF-Quarterly'!EW7</f>
        <v>15746.282918925881</v>
      </c>
      <c r="EX11" s="31">
        <f>+'[1]PSEF-Quarterly'!EX6+'[1]PSEF-Quarterly'!EX7</f>
        <v>11863.782522985781</v>
      </c>
      <c r="EY11" s="31">
        <f>+'[1]PSEF-Quarterly'!EY6+'[1]PSEF-Quarterly'!EY7</f>
        <v>11974.40287326997</v>
      </c>
      <c r="EZ11" s="31">
        <f>+'[1]PSEF-Quarterly'!EZ6+'[1]PSEF-Quarterly'!EZ7</f>
        <v>9292.3583004660104</v>
      </c>
      <c r="FA11" s="31">
        <f>+'[1]PSEF-Quarterly'!FA6+'[1]PSEF-Quarterly'!FA7</f>
        <v>6688.3620281204203</v>
      </c>
      <c r="FB11" s="31">
        <f>+'[1]PSEF-Quarterly'!FB6+'[1]PSEF-Quarterly'!FB7</f>
        <v>3712.6006490185</v>
      </c>
      <c r="FC11" s="31">
        <f>+'[1]PSEF-Quarterly'!FC6+'[1]PSEF-Quarterly'!FC7</f>
        <v>2925.5219111065699</v>
      </c>
      <c r="FD11" s="31">
        <f>+'[1]PSEF-Quarterly'!FD6+'[1]PSEF-Quarterly'!FD7</f>
        <v>2726.435852431458</v>
      </c>
      <c r="FE11" s="31">
        <f>+'[1]PSEF-Quarterly'!FE6+'[1]PSEF-Quarterly'!FE7</f>
        <v>3891.3377748353701</v>
      </c>
      <c r="FF11" s="31">
        <f>+'[1]PSEF-Quarterly'!FF6+'[1]PSEF-Quarterly'!FF7</f>
        <v>6455.6875901241401</v>
      </c>
      <c r="FG11" s="31">
        <f>+'[1]PSEF-Quarterly'!FG6+'[1]PSEF-Quarterly'!FG7</f>
        <v>3509.67958268647</v>
      </c>
      <c r="FH11" s="31">
        <f>+'[1]PSEF-Quarterly'!FH6+'[1]PSEF-Quarterly'!FH7</f>
        <v>7173.4254110516404</v>
      </c>
      <c r="FI11" s="31">
        <f>+'[1]PSEF-Quarterly'!FI6+'[1]PSEF-Quarterly'!FI7</f>
        <v>6601.9670169137307</v>
      </c>
      <c r="FJ11" s="31">
        <f>+'[1]PSEF-Quarterly'!FJ6+'[1]PSEF-Quarterly'!FJ7</f>
        <v>3215.594213695721</v>
      </c>
      <c r="FK11" s="31">
        <f>+'[1]PSEF-Quarterly'!FK6+'[1]PSEF-Quarterly'!FK7</f>
        <v>7543.5276978483998</v>
      </c>
      <c r="FL11" s="31">
        <f>+'[1]PSEF-Quarterly'!FL6+'[1]PSEF-Quarterly'!FL7</f>
        <v>6894.6589823168097</v>
      </c>
      <c r="FM11" s="31">
        <f>+'[1]PSEF-Quarterly'!FM6+'[1]PSEF-Quarterly'!FM7</f>
        <v>6051.8865471034396</v>
      </c>
      <c r="FN11" s="31">
        <f>+'[1]PSEF-Quarterly'!FN6+'[1]PSEF-Quarterly'!FN7</f>
        <v>8460.4498362102204</v>
      </c>
      <c r="FO11" s="31">
        <f>+'[1]PSEF-Quarterly'!FO6+'[1]PSEF-Quarterly'!FO7</f>
        <v>11677.463823352249</v>
      </c>
      <c r="FP11" s="31">
        <f>+'[1]PSEF-Quarterly'!FP6+'[1]PSEF-Quarterly'!FP7</f>
        <v>11630.625046772151</v>
      </c>
      <c r="FQ11" s="31">
        <f>+'[1]PSEF-Quarterly'!FQ6+'[1]PSEF-Quarterly'!FQ7</f>
        <v>11679.04543343007</v>
      </c>
      <c r="FR11" s="31">
        <f>+'[1]PSEF-Quarterly'!FR6+'[1]PSEF-Quarterly'!FR7</f>
        <v>10826.040049621999</v>
      </c>
      <c r="FS11" s="31">
        <f>+'[1]PSEF-Quarterly'!FS6+'[1]PSEF-Quarterly'!FS7</f>
        <v>9111.3699530233698</v>
      </c>
      <c r="FT11" s="31">
        <f>+'[1]PSEF-Quarterly'!FT6+'[1]PSEF-Quarterly'!FT7</f>
        <v>10928.47064943813</v>
      </c>
      <c r="FU11" s="31">
        <f>+'[1]PSEF-Quarterly'!FU6+'[1]PSEF-Quarterly'!FU7</f>
        <v>13608.06225486917</v>
      </c>
      <c r="FV11" s="31">
        <f>+'[1]PSEF-Quarterly'!FV6+'[1]PSEF-Quarterly'!FV7</f>
        <v>12361.899178042018</v>
      </c>
      <c r="FW11" s="31">
        <f>+'[1]PSEF-Quarterly'!FW6+'[1]PSEF-Quarterly'!FW7</f>
        <v>15092.968513034</v>
      </c>
      <c r="FX11" s="31">
        <f>+'[1]PSEF-Quarterly'!FX6+'[1]PSEF-Quarterly'!FX7</f>
        <v>15452.08957970779</v>
      </c>
      <c r="FY11" s="31">
        <f>+'[1]PSEF-Quarterly'!FY6+'[1]PSEF-Quarterly'!FY7</f>
        <v>13364.61764268683</v>
      </c>
      <c r="FZ11" s="31">
        <f>+'[1]PSEF-Quarterly'!FZ6+'[1]PSEF-Quarterly'!FZ7</f>
        <v>29373.729821854271</v>
      </c>
      <c r="GA11" s="31">
        <f>+'[1]PSEF-Quarterly'!GA6+'[1]PSEF-Quarterly'!GA7</f>
        <v>14965.14933131352</v>
      </c>
      <c r="GB11" s="31">
        <f>+'[1]PSEF-Quarterly'!GB6+'[1]PSEF-Quarterly'!GB7</f>
        <v>19592.947384143579</v>
      </c>
      <c r="GC11" s="31">
        <f>+'[1]PSEF-Quarterly'!GC6+'[1]PSEF-Quarterly'!GC7</f>
        <v>13834.60405334411</v>
      </c>
      <c r="GD11" s="31">
        <f>+'[1]PSEF-Quarterly'!GD6+'[1]PSEF-Quarterly'!GD7</f>
        <v>12669.302262013691</v>
      </c>
      <c r="GE11" s="31">
        <f>+'[1]PSEF-Quarterly'!GE6+'[1]PSEF-Quarterly'!GE7</f>
        <v>18576.282532001518</v>
      </c>
      <c r="GF11" s="31">
        <f>+'[1]PSEF-Quarterly'!GF6+'[1]PSEF-Quarterly'!GF7</f>
        <v>17399.244573271091</v>
      </c>
      <c r="GG11" s="31">
        <f>+'[1]PSEF-Quarterly'!GG6+'[1]PSEF-Quarterly'!GG7</f>
        <v>19126.384059190779</v>
      </c>
      <c r="GH11" s="31">
        <f>+'[1]PSEF-Quarterly'!GH6+'[1]PSEF-Quarterly'!GH7</f>
        <v>17512.002552452792</v>
      </c>
      <c r="GI11" s="31">
        <f>+'[1]PSEF-Quarterly'!GI6+'[1]PSEF-Quarterly'!GI7</f>
        <v>16490.408214159768</v>
      </c>
      <c r="GJ11" s="31">
        <f>+'[1]PSEF-Quarterly'!GJ6+'[1]PSEF-Quarterly'!GJ7</f>
        <v>18115.052510383517</v>
      </c>
      <c r="GK11" s="31">
        <f>+'[1]PSEF-Quarterly'!GK6+'[1]PSEF-Quarterly'!GK7</f>
        <v>20484.153756040578</v>
      </c>
      <c r="GL11" s="31">
        <f>+'[1]PSEF-Quarterly'!GL6+'[1]PSEF-Quarterly'!GL7</f>
        <v>21226.097865013879</v>
      </c>
      <c r="GM11" s="31">
        <f>+'[1]PSEF-Quarterly'!GM6+'[1]PSEF-Quarterly'!GM7</f>
        <v>13914.993293461768</v>
      </c>
      <c r="GN11" s="31">
        <f>+'[1]PSEF-Quarterly'!GN6+'[1]PSEF-Quarterly'!GN7</f>
        <v>12067.95392637724</v>
      </c>
      <c r="GO11" s="31">
        <f>+'[1]PSEF-Quarterly'!GO6+'[1]PSEF-Quarterly'!GO7</f>
        <v>14955.854184895099</v>
      </c>
      <c r="GP11" s="31">
        <f>+'[1]PSEF-Quarterly'!GP6+'[1]PSEF-Quarterly'!GP7</f>
        <v>16344.21049569919</v>
      </c>
      <c r="GQ11" s="31">
        <f>+'[1]PSEF-Quarterly'!GQ6+'[1]PSEF-Quarterly'!GQ7</f>
        <v>19512.959051600861</v>
      </c>
      <c r="GR11" s="31">
        <f>+'[1]PSEF-Quarterly'!GR6+'[1]PSEF-Quarterly'!GR7</f>
        <v>18738.699202938791</v>
      </c>
      <c r="GS11" s="31">
        <f>+'[1]PSEF-Quarterly'!GS6+'[1]PSEF-Quarterly'!GS7</f>
        <v>18529.899869323781</v>
      </c>
      <c r="GT11" s="31">
        <f>+'[1]PSEF-Quarterly'!GT6+'[1]PSEF-Quarterly'!GT7</f>
        <v>13803.868580246941</v>
      </c>
      <c r="GU11" s="31">
        <f>+'[1]PSEF-Quarterly'!GU6+'[1]PSEF-Quarterly'!GU7</f>
        <v>15705.375572690911</v>
      </c>
      <c r="GV11" s="31">
        <f>+'[1]PSEF-Quarterly'!GV6+'[1]PSEF-Quarterly'!GV7</f>
        <v>14979.599693286909</v>
      </c>
      <c r="GW11" s="31">
        <f>+'[1]PSEF-Quarterly'!GW6+'[1]PSEF-Quarterly'!GW7</f>
        <v>12446.54169235884</v>
      </c>
      <c r="GX11" s="31">
        <f>+'[1]PSEF-Quarterly'!GX6+'[1]PSEF-Quarterly'!GX7</f>
        <v>22100.222497694958</v>
      </c>
      <c r="GY11" s="31">
        <f>+'[1]PSEF-Quarterly'!GY6+'[1]PSEF-Quarterly'!GY7</f>
        <v>11941.8525544985</v>
      </c>
      <c r="GZ11" s="31">
        <f>+'[1]PSEF-Quarterly'!GZ6+'[1]PSEF-Quarterly'!GZ7</f>
        <v>18290.780074280869</v>
      </c>
      <c r="HA11" s="31">
        <f>+'[1]PSEF-Quarterly'!HA6+'[1]PSEF-Quarterly'!HA7</f>
        <v>16482.472995624492</v>
      </c>
      <c r="HB11" s="31">
        <f>+'[1]PSEF-Quarterly'!HB6+'[1]PSEF-Quarterly'!HB7</f>
        <v>19273.426705502119</v>
      </c>
      <c r="HC11" s="31">
        <f>+'[1]PSEF-Quarterly'!HC6+'[1]PSEF-Quarterly'!HC7</f>
        <v>15333.014517117559</v>
      </c>
      <c r="HD11" s="31">
        <f>+'[1]PSEF-Quarterly'!HD6+'[1]PSEF-Quarterly'!HD7</f>
        <v>15301.59685546776</v>
      </c>
      <c r="HE11" s="31">
        <f>+'[1]PSEF-Quarterly'!HE6+'[1]PSEF-Quarterly'!HE7</f>
        <v>14381.89530589682</v>
      </c>
      <c r="HF11" s="31">
        <f>+'[1]PSEF-Quarterly'!HF6+'[1]PSEF-Quarterly'!HF7</f>
        <v>13798.290999999999</v>
      </c>
      <c r="HG11" s="31">
        <f>+'[1]PSEF-Quarterly'!HG6+'[1]PSEF-Quarterly'!HG7</f>
        <v>13437.810000000001</v>
      </c>
      <c r="HH11" s="31">
        <f>+'[1]PSEF-Quarterly'!HH6+'[1]PSEF-Quarterly'!HH7</f>
        <v>13110.003000000001</v>
      </c>
      <c r="HI11" s="31">
        <f>+'[1]PSEF-Quarterly'!HI6+'[1]PSEF-Quarterly'!HI7</f>
        <v>12957.355</v>
      </c>
      <c r="HJ11" s="31">
        <f>+'[1]PSEF-Quarterly'!HJ6+'[1]PSEF-Quarterly'!HJ7</f>
        <v>12782.76</v>
      </c>
      <c r="HK11" s="31">
        <f>+'[1]PSEF-Quarterly'!HK6+'[1]PSEF-Quarterly'!HK7</f>
        <v>12442.52199999999</v>
      </c>
      <c r="HL11" s="31">
        <f>+'[1]PSEF-Quarterly'!HL6+'[1]PSEF-Quarterly'!HL7</f>
        <v>12193.691999999999</v>
      </c>
      <c r="HM11" s="31">
        <f>+'[1]PSEF-Quarterly'!HM6+'[1]PSEF-Quarterly'!HM7</f>
        <v>11907.907000000001</v>
      </c>
      <c r="HN11" s="31">
        <f>+'[1]PSEF-Quarterly'!HN6+'[1]PSEF-Quarterly'!HN7</f>
        <v>11737.476000000001</v>
      </c>
      <c r="HO11" s="31">
        <f>+'[1]PSEF-Quarterly'!HO6+'[1]PSEF-Quarterly'!HO7</f>
        <v>11559.842000000001</v>
      </c>
      <c r="HP11" s="31">
        <f>+'[1]PSEF-Quarterly'!HP6+'[1]PSEF-Quarterly'!HP7</f>
        <v>11311.67</v>
      </c>
      <c r="HQ11" s="31">
        <f>+'[1]PSEF-Quarterly'!HQ6+'[1]PSEF-Quarterly'!HQ7</f>
        <v>11095.249</v>
      </c>
      <c r="HR11" s="31">
        <f>+'[1]PSEF-Quarterly'!HR6+'[1]PSEF-Quarterly'!HR7</f>
        <v>10851.847</v>
      </c>
      <c r="HS11" s="31">
        <f>+'[1]PSEF-Quarterly'!HS6+'[1]PSEF-Quarterly'!HS7</f>
        <v>10694.257</v>
      </c>
      <c r="HT11" s="31">
        <f>+'[1]PSEF-Quarterly'!HT6+'[1]PSEF-Quarterly'!HT7</f>
        <v>10614.527</v>
      </c>
      <c r="HU11" s="31">
        <f>+'[1]PSEF-Quarterly'!HU6+'[1]PSEF-Quarterly'!HU7</f>
        <v>10543.762999999999</v>
      </c>
      <c r="HV11" s="31">
        <f>+'[1]PSEF-Quarterly'!HV6+'[1]PSEF-Quarterly'!HV7</f>
        <v>10476.019</v>
      </c>
      <c r="HW11" s="31">
        <f>+'[1]PSEF-Quarterly'!HW6+'[1]PSEF-Quarterly'!HW7</f>
        <v>10400.111000000001</v>
      </c>
      <c r="HX11" s="31">
        <f>+'[1]PSEF-Quarterly'!HX6+'[1]PSEF-Quarterly'!HX7</f>
        <v>10364.638999999999</v>
      </c>
      <c r="HY11" s="31">
        <f>+'[1]PSEF-Quarterly'!HY6+'[1]PSEF-Quarterly'!HY7</f>
        <v>10320.893</v>
      </c>
      <c r="HZ11" s="31">
        <f>+'[1]PSEF-Quarterly'!HZ6+'[1]PSEF-Quarterly'!HZ7</f>
        <v>10266.994000000001</v>
      </c>
      <c r="IA11" s="31">
        <f>+'[1]PSEF-Quarterly'!IA6+'[1]PSEF-Quarterly'!IA7</f>
        <v>10200.351999999999</v>
      </c>
      <c r="IB11" s="31">
        <f>+'[1]PSEF-Quarterly'!IB6+'[1]PSEF-Quarterly'!IB7</f>
        <v>10119.793</v>
      </c>
      <c r="IC11" s="31">
        <f>+'[1]PSEF-Quarterly'!IC6+'[1]PSEF-Quarterly'!IC7</f>
        <v>10038.249</v>
      </c>
      <c r="ID11" s="31">
        <f>+'[1]PSEF-Quarterly'!ID6+'[1]PSEF-Quarterly'!ID7</f>
        <v>9954.89</v>
      </c>
      <c r="IE11" s="31">
        <f>+'[1]PSEF-Quarterly'!IE6+'[1]PSEF-Quarterly'!IE7</f>
        <v>9894.3529999999992</v>
      </c>
      <c r="IF11" s="31">
        <f>+'[1]PSEF-Quarterly'!IF6+'[1]PSEF-Quarterly'!IF7</f>
        <v>9851.5810000000001</v>
      </c>
      <c r="IG11" s="31">
        <f>+'[1]PSEF-Quarterly'!IG6+'[1]PSEF-Quarterly'!IG7</f>
        <v>9846.5280000000002</v>
      </c>
      <c r="IH11" s="31">
        <f>+'[1]PSEF-Quarterly'!IH6+'[1]PSEF-Quarterly'!IH7</f>
        <v>9872.3230000000003</v>
      </c>
      <c r="II11" s="31">
        <f>+'[1]PSEF-Quarterly'!II6+'[1]PSEF-Quarterly'!II7</f>
        <v>9941.7819999999992</v>
      </c>
      <c r="IJ11" s="31">
        <f>+'[1]PSEF-Quarterly'!IJ6+'[1]PSEF-Quarterly'!IJ7</f>
        <v>9956.4510000000009</v>
      </c>
      <c r="IK11" s="31">
        <f>+'[1]PSEF-Quarterly'!IK6+'[1]PSEF-Quarterly'!IK7</f>
        <v>9953.3139999999985</v>
      </c>
      <c r="IL11" s="31">
        <f>+'[1]PSEF-Quarterly'!IL6+'[1]PSEF-Quarterly'!IL7</f>
        <v>9954.01</v>
      </c>
      <c r="IM11" s="31">
        <f>+'[1]PSEF-Quarterly'!IM6+'[1]PSEF-Quarterly'!IM7</f>
        <v>9945.6620000000003</v>
      </c>
      <c r="IN11" s="31">
        <f>+'[1]PSEF-Quarterly'!IN6+'[1]PSEF-Quarterly'!IN7</f>
        <v>9961.2080000000005</v>
      </c>
      <c r="IO11" s="31">
        <f>+'[1]PSEF-Quarterly'!IO6+'[1]PSEF-Quarterly'!IO7</f>
        <v>9983.7260000000006</v>
      </c>
    </row>
    <row r="12" spans="1:249" s="12" customFormat="1" x14ac:dyDescent="0.25">
      <c r="A12" s="41" t="s">
        <v>19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>
        <f>+'[1]OEFA-Quart Transpose'!DR2</f>
        <v>6975.0436685087698</v>
      </c>
      <c r="DS12" s="45">
        <f>+'[1]OEFA-Quart Transpose'!DS2</f>
        <v>7111.5725607814502</v>
      </c>
      <c r="DT12" s="45">
        <f>+'[1]OEFA-Quart Transpose'!DT2</f>
        <v>6877.03695092409</v>
      </c>
      <c r="DU12" s="45">
        <f>+'[1]OEFA-Quart Transpose'!DU2</f>
        <v>6821.5778503866704</v>
      </c>
      <c r="DV12" s="45">
        <f>+'[1]OEFA-Quart Transpose'!DV2</f>
        <v>6695.8867185445597</v>
      </c>
      <c r="DW12" s="45">
        <f>+'[1]OEFA-Quart Transpose'!DW2</f>
        <v>6732.2917672979502</v>
      </c>
      <c r="DX12" s="45">
        <f>+'[1]OEFA-Quart Transpose'!DX2</f>
        <v>6883.0438423945197</v>
      </c>
      <c r="DY12" s="45">
        <f>+'[1]OEFA-Quart Transpose'!DY2</f>
        <v>6351.5670026610596</v>
      </c>
      <c r="DZ12" s="45">
        <f>+'[1]OEFA-Quart Transpose'!DZ2</f>
        <v>7256.8699027375797</v>
      </c>
      <c r="EA12" s="45">
        <f>+'[1]OEFA-Quart Transpose'!EA2</f>
        <v>7079.6975127680798</v>
      </c>
      <c r="EB12" s="45">
        <f>+'[1]OEFA-Quart Transpose'!EB2</f>
        <v>6737.2086408704299</v>
      </c>
      <c r="EC12" s="45">
        <f>+'[1]OEFA-Quart Transpose'!EC2</f>
        <v>7597.8784970278402</v>
      </c>
      <c r="ED12" s="45">
        <f>+'[1]OEFA-Quart Transpose'!ED2</f>
        <v>7883.4791671434996</v>
      </c>
      <c r="EE12" s="45">
        <f>+'[1]OEFA-Quart Transpose'!EE2</f>
        <v>7941.9816902602197</v>
      </c>
      <c r="EF12" s="45">
        <f>+'[1]OEFA-Quart Transpose'!EF2</f>
        <v>8848.4918843409996</v>
      </c>
      <c r="EG12" s="45">
        <f>+'[1]OEFA-Quart Transpose'!EG2</f>
        <v>8575.6225479084605</v>
      </c>
      <c r="EH12" s="45">
        <f>+'[1]OEFA-Quart Transpose'!EH2</f>
        <v>8250.8802526783893</v>
      </c>
      <c r="EI12" s="45">
        <f>+'[1]OEFA-Quart Transpose'!EI2</f>
        <v>9742.8964793877494</v>
      </c>
      <c r="EJ12" s="45">
        <f>+'[1]OEFA-Quart Transpose'!EJ2</f>
        <v>9178.2843156662493</v>
      </c>
      <c r="EK12" s="45">
        <f>+'[1]OEFA-Quart Transpose'!EK2</f>
        <v>9390.6881108998095</v>
      </c>
      <c r="EL12" s="45">
        <f>+'[1]OEFA-Quart Transpose'!EL2</f>
        <v>9416.0913384401392</v>
      </c>
      <c r="EM12" s="45">
        <f>+'[1]OEFA-Quart Transpose'!EM2</f>
        <v>9378.6350965101792</v>
      </c>
      <c r="EN12" s="45">
        <f>+'[1]OEFA-Quart Transpose'!EN2</f>
        <v>9600.8005047061106</v>
      </c>
      <c r="EO12" s="45">
        <f>+'[1]OEFA-Quart Transpose'!EO2</f>
        <v>9437.8326700815705</v>
      </c>
      <c r="EP12" s="45">
        <f>+'[1]OEFA-Quart Transpose'!EP2</f>
        <v>8828.3952561262904</v>
      </c>
      <c r="EQ12" s="45">
        <f>+'[1]OEFA-Quart Transpose'!EQ2</f>
        <v>8668.1662629052098</v>
      </c>
      <c r="ER12" s="45">
        <f>+'[1]OEFA-Quart Transpose'!ER2</f>
        <v>8190.2049922081997</v>
      </c>
      <c r="ES12" s="45">
        <f>+'[1]OEFA-Quart Transpose'!ES2</f>
        <v>7914.0364973640199</v>
      </c>
      <c r="ET12" s="45">
        <f>+'[1]OEFA-Quart Transpose'!ET2</f>
        <v>7933.4776848213496</v>
      </c>
      <c r="EU12" s="45">
        <f>+'[1]OEFA-Quart Transpose'!EU2</f>
        <v>7254.9307187261402</v>
      </c>
      <c r="EV12" s="45">
        <f>+'[1]OEFA-Quart Transpose'!EV2</f>
        <v>6279.0587408866604</v>
      </c>
      <c r="EW12" s="45">
        <f>+'[1]OEFA-Quart Transpose'!EW2</f>
        <v>5237.5804132456897</v>
      </c>
      <c r="EX12" s="45">
        <f>+'[1]OEFA-Quart Transpose'!EX2</f>
        <v>5169.5376455940204</v>
      </c>
      <c r="EY12" s="45">
        <f>+'[1]OEFA-Quart Transpose'!EY2</f>
        <v>4443.2020130339997</v>
      </c>
      <c r="EZ12" s="45">
        <f>+'[1]OEFA-Quart Transpose'!EZ2</f>
        <v>4194.6302487245903</v>
      </c>
      <c r="FA12" s="45">
        <f>+'[1]OEFA-Quart Transpose'!FA2</f>
        <v>3444.6104924337501</v>
      </c>
      <c r="FB12" s="45">
        <f>+'[1]OEFA-Quart Transpose'!FB2</f>
        <v>3106.7591768776801</v>
      </c>
      <c r="FC12" s="45">
        <f>+'[1]OEFA-Quart Transpose'!FC2</f>
        <v>3757.4429539735802</v>
      </c>
      <c r="FD12" s="45">
        <f>+'[1]OEFA-Quart Transpose'!FD2</f>
        <v>4365.8729875639701</v>
      </c>
      <c r="FE12" s="45">
        <f>+'[1]OEFA-Quart Transpose'!FE2</f>
        <v>4992.3958626265803</v>
      </c>
      <c r="FF12" s="45">
        <f>+'[1]OEFA-Quart Transpose'!FF2</f>
        <v>4646.3524480208798</v>
      </c>
      <c r="FG12" s="45">
        <f>+'[1]OEFA-Quart Transpose'!FG2</f>
        <v>4768.5831569846096</v>
      </c>
      <c r="FH12" s="45">
        <f>+'[1]OEFA-Quart Transpose'!FH2</f>
        <v>3360.90190092801</v>
      </c>
      <c r="FI12" s="45">
        <f>+'[1]OEFA-Quart Transpose'!FI2</f>
        <v>3992.6735636928202</v>
      </c>
      <c r="FJ12" s="45">
        <f>+'[1]OEFA-Quart Transpose'!FJ2</f>
        <v>4443.6572177055896</v>
      </c>
      <c r="FK12" s="45">
        <f>+'[1]OEFA-Quart Transpose'!FK2</f>
        <v>4150.5367086944298</v>
      </c>
      <c r="FL12" s="45">
        <f>+'[1]OEFA-Quart Transpose'!FL2</f>
        <v>4097.5568181023</v>
      </c>
      <c r="FM12" s="45">
        <f>+'[1]OEFA-Quart Transpose'!FM2</f>
        <v>4242.6584710994402</v>
      </c>
      <c r="FN12" s="45">
        <f>+'[1]OEFA-Quart Transpose'!FN2</f>
        <v>4659.8202366585601</v>
      </c>
      <c r="FO12" s="45">
        <f>+'[1]OEFA-Quart Transpose'!FO2</f>
        <v>5073.8377886698499</v>
      </c>
      <c r="FP12" s="45">
        <f>+'[1]OEFA-Quart Transpose'!FP2</f>
        <v>5344.3978637332502</v>
      </c>
      <c r="FQ12" s="45">
        <f>+'[1]OEFA-Quart Transpose'!FQ2</f>
        <v>6090.51735857943</v>
      </c>
      <c r="FR12" s="45">
        <f>+'[1]OEFA-Quart Transpose'!FR2</f>
        <v>6181.8114321420699</v>
      </c>
      <c r="FS12" s="45">
        <f>+'[1]OEFA-Quart Transpose'!FS2</f>
        <v>6352.0701854999797</v>
      </c>
      <c r="FT12" s="45">
        <f>+'[1]OEFA-Quart Transpose'!FT2</f>
        <v>6850.9928846573102</v>
      </c>
      <c r="FU12" s="45">
        <f>+'[1]OEFA-Quart Transpose'!FU2</f>
        <v>6170.8332033780998</v>
      </c>
      <c r="FV12" s="45">
        <f>+'[1]OEFA-Quart Transpose'!FV2</f>
        <v>5871.4813197863596</v>
      </c>
      <c r="FW12" s="45">
        <f>+'[1]OEFA-Quart Transpose'!FW2</f>
        <v>6443.2845839452002</v>
      </c>
      <c r="FX12" s="45">
        <f>+'[1]OEFA-Quart Transpose'!FX2</f>
        <v>6462.71449331656</v>
      </c>
      <c r="FY12" s="45">
        <f>+'[1]OEFA-Quart Transpose'!FY2</f>
        <v>6655.36982940085</v>
      </c>
      <c r="FZ12" s="45">
        <f>+'[1]OEFA-Quart Transpose'!FZ2</f>
        <v>7003.8630276822396</v>
      </c>
      <c r="GA12" s="45">
        <f>+'[1]OEFA-Quart Transpose'!GA2</f>
        <v>7338.0306772930999</v>
      </c>
      <c r="GB12" s="45">
        <f>+'[1]OEFA-Quart Transpose'!GB2</f>
        <v>7257.3024132751498</v>
      </c>
      <c r="GC12" s="45">
        <f>+'[1]OEFA-Quart Transpose'!GC2</f>
        <v>6912.08155321292</v>
      </c>
      <c r="GD12" s="45">
        <f>+'[1]OEFA-Quart Transpose'!GD2</f>
        <v>7069.5396894728401</v>
      </c>
      <c r="GE12" s="45">
        <f>+'[1]OEFA-Quart Transpose'!GE2</f>
        <v>7185.9777671484198</v>
      </c>
      <c r="GF12" s="45">
        <f>+'[1]OEFA-Quart Transpose'!GF2</f>
        <v>7519.68274288262</v>
      </c>
      <c r="GG12" s="45">
        <f>+'[1]OEFA-Quart Transpose'!GG2</f>
        <v>7627.4538200855004</v>
      </c>
      <c r="GH12" s="45">
        <f>+'[1]OEFA-Quart Transpose'!GH2</f>
        <v>7631.63706080877</v>
      </c>
      <c r="GI12" s="45">
        <f>+'[1]OEFA-Quart Transpose'!GI2</f>
        <v>7229.96346522154</v>
      </c>
      <c r="GJ12" s="45">
        <f>+'[1]OEFA-Quart Transpose'!GJ2</f>
        <v>8926.3917527269004</v>
      </c>
      <c r="GK12" s="45">
        <f>+'[1]OEFA-Quart Transpose'!GK2</f>
        <v>8604.3757939158804</v>
      </c>
      <c r="GL12" s="45">
        <f>+'[1]OEFA-Quart Transpose'!GL2</f>
        <v>8491.0050352169492</v>
      </c>
      <c r="GM12" s="45">
        <f>+'[1]OEFA-Quart Transpose'!GM2</f>
        <v>7899.2795908369199</v>
      </c>
      <c r="GN12" s="45">
        <f>+'[1]OEFA-Quart Transpose'!GN2</f>
        <v>7116.32744381062</v>
      </c>
      <c r="GO12" s="45">
        <f>+'[1]OEFA-Quart Transpose'!GO2</f>
        <v>6837.2717643640699</v>
      </c>
      <c r="GP12" s="45">
        <f>+'[1]OEFA-Quart Transpose'!GP2</f>
        <v>7356.6228053619998</v>
      </c>
      <c r="GQ12" s="45">
        <f>+'[1]OEFA-Quart Transpose'!GQ2</f>
        <v>7937.0294501697499</v>
      </c>
      <c r="GR12" s="45">
        <f>+'[1]OEFA-Quart Transpose'!GR2</f>
        <v>7594.0465436384202</v>
      </c>
      <c r="GS12" s="45">
        <f>+'[1]OEFA-Quart Transpose'!GS2</f>
        <v>7581.2382036577001</v>
      </c>
      <c r="GT12" s="45">
        <f>+'[1]OEFA-Quart Transpose'!GT2</f>
        <v>7878.69277319713</v>
      </c>
      <c r="GU12" s="45">
        <f>+'[1]OEFA-Quart Transpose'!GU2</f>
        <v>5799.0228048737799</v>
      </c>
      <c r="GV12" s="45">
        <f>+'[1]OEFA-Quart Transpose'!GV2</f>
        <v>8803.7481847228391</v>
      </c>
      <c r="GW12" s="45">
        <f>+'[1]OEFA-Quart Transpose'!GW2</f>
        <v>9365.0152310749509</v>
      </c>
      <c r="GX12" s="45">
        <f>+'[1]OEFA-Quart Transpose'!GX2</f>
        <v>9494.8268264869803</v>
      </c>
      <c r="GY12" s="45">
        <f>+'[1]OEFA-Quart Transpose'!GY2</f>
        <v>9430.1614227261798</v>
      </c>
      <c r="GZ12" s="45">
        <f>+'[1]OEFA-Quart Transpose'!GZ2</f>
        <v>9207.2835769486992</v>
      </c>
      <c r="HA12" s="45">
        <f>+'[1]OEFA-Quart Transpose'!HA2</f>
        <v>8803.71910398002</v>
      </c>
      <c r="HB12" s="45">
        <f>+'[1]OEFA-Quart Transpose'!HB2</f>
        <v>8307.65541680977</v>
      </c>
      <c r="HC12" s="45">
        <f>+'[1]OEFA-Quart Transpose'!HC2</f>
        <v>8055.3385022173597</v>
      </c>
      <c r="HD12" s="45">
        <f>+'[1]OEFA-Quart Transpose'!HD2</f>
        <v>7965.4303231888698</v>
      </c>
      <c r="HE12" s="45">
        <f>+'[1]OEFA-Quart Transpose'!HE2</f>
        <v>7910.53652746022</v>
      </c>
      <c r="HF12" s="45">
        <f>+'[1]OEFA-Quart Transpose'!HF2</f>
        <v>7723.5238799071303</v>
      </c>
      <c r="HG12" s="45">
        <f>+'[1]OEFA-Quart Transpose'!HG2</f>
        <v>7663.5607147870096</v>
      </c>
      <c r="HH12" s="45">
        <f>+'[1]OEFA-Quart Transpose'!HH2</f>
        <v>7651.4465465698204</v>
      </c>
      <c r="HI12" s="45">
        <f>+'[1]OEFA-Quart Transpose'!HI2</f>
        <v>7632.3952476403902</v>
      </c>
      <c r="HJ12" s="45">
        <f>+'[1]OEFA-Quart Transpose'!HJ2</f>
        <v>7598.4305623850096</v>
      </c>
      <c r="HK12" s="45">
        <f>+'[1]OEFA-Quart Transpose'!HK2</f>
        <v>7448.7461857851904</v>
      </c>
      <c r="HL12" s="45">
        <f>+'[1]OEFA-Quart Transpose'!HL2</f>
        <v>7384.8360919989</v>
      </c>
      <c r="HM12" s="45">
        <f>+'[1]OEFA-Quart Transpose'!HM2</f>
        <v>7279.0089595937097</v>
      </c>
      <c r="HN12" s="45">
        <f>+'[1]OEFA-Quart Transpose'!HN2</f>
        <v>7075.0302632962903</v>
      </c>
      <c r="HO12" s="45">
        <f>+'[1]OEFA-Quart Transpose'!HO2</f>
        <v>7011.4443487765002</v>
      </c>
      <c r="HP12" s="45">
        <f>+'[1]OEFA-Quart Transpose'!HP2</f>
        <v>6968.74200237071</v>
      </c>
      <c r="HQ12" s="45">
        <f>+'[1]OEFA-Quart Transpose'!HQ2</f>
        <v>6956.54345542997</v>
      </c>
      <c r="HR12" s="45">
        <f>+'[1]OEFA-Quart Transpose'!HR2</f>
        <v>6948.7842833570403</v>
      </c>
      <c r="HS12" s="45">
        <f>+'[1]OEFA-Quart Transpose'!HS2</f>
        <v>6916.5681948483898</v>
      </c>
      <c r="HT12" s="45">
        <f>+'[1]OEFA-Quart Transpose'!HT2</f>
        <v>6909.5307111130096</v>
      </c>
      <c r="HU12" s="45">
        <f>+'[1]OEFA-Quart Transpose'!HU2</f>
        <v>6894.9462865912801</v>
      </c>
      <c r="HV12" s="45">
        <f>+'[1]OEFA-Quart Transpose'!HV2</f>
        <v>6877.6616726769598</v>
      </c>
      <c r="HW12" s="45">
        <f>+'[1]OEFA-Quart Transpose'!HW2</f>
        <v>6842.0043409934497</v>
      </c>
      <c r="HX12" s="45">
        <f>+'[1]OEFA-Quart Transpose'!HX2</f>
        <v>6830.4852712206002</v>
      </c>
      <c r="HY12" s="45">
        <f>+'[1]OEFA-Quart Transpose'!HY2</f>
        <v>6832.0837917936797</v>
      </c>
      <c r="HZ12" s="45">
        <f>+'[1]OEFA-Quart Transpose'!HZ2</f>
        <v>6852.0900396812203</v>
      </c>
      <c r="IA12" s="45">
        <f>+'[1]OEFA-Quart Transpose'!IA2</f>
        <v>6874.6430418405998</v>
      </c>
      <c r="IB12" s="45">
        <f>+'[1]OEFA-Quart Transpose'!IB2</f>
        <v>6900.9129953586798</v>
      </c>
      <c r="IC12" s="45">
        <f>+'[1]OEFA-Quart Transpose'!IC2</f>
        <v>6935.2959036988104</v>
      </c>
      <c r="ID12" s="45">
        <f>+'[1]OEFA-Quart Transpose'!ID2</f>
        <v>6972.3527458297503</v>
      </c>
      <c r="IE12" s="45">
        <f>+'[1]OEFA-Quart Transpose'!IE2</f>
        <v>7006.8393427494802</v>
      </c>
      <c r="IF12" s="45">
        <f>+'[1]OEFA-Quart Transpose'!IF2</f>
        <v>7030.7101726913997</v>
      </c>
      <c r="IG12" s="45">
        <f>+'[1]OEFA-Quart Transpose'!IG2</f>
        <v>7059.1928729002402</v>
      </c>
      <c r="IH12" s="45">
        <f>+'[1]OEFA-Quart Transpose'!IH2</f>
        <v>7078.9084424045996</v>
      </c>
      <c r="II12" s="45">
        <f>+'[1]OEFA-Quart Transpose'!II2</f>
        <v>7105.2626018786004</v>
      </c>
      <c r="IJ12" s="45">
        <f>+'[1]OEFA-Quart Transpose'!IJ2</f>
        <v>7086.67117926022</v>
      </c>
      <c r="IK12" s="45">
        <f>+'[1]OEFA-Quart Transpose'!IK2</f>
        <v>7076.9973951281399</v>
      </c>
      <c r="IL12" s="45">
        <f>+'[1]OEFA-Quart Transpose'!IL2</f>
        <v>7052.1583648909</v>
      </c>
      <c r="IM12" s="45">
        <f>+'[1]OEFA-Quart Transpose'!IM2</f>
        <v>7039.0113074014398</v>
      </c>
      <c r="IN12" s="45">
        <f>+'[1]OEFA-Quart Transpose'!IN2</f>
        <v>7004.0441715254601</v>
      </c>
      <c r="IO12" s="45">
        <f>+'[1]OEFA-Quart Transpose'!IO2</f>
        <v>7017.7294182036203</v>
      </c>
    </row>
    <row r="13" spans="1:249" s="12" customFormat="1" x14ac:dyDescent="0.25">
      <c r="A13" s="41" t="s">
        <v>18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>
        <f>+'[1]OEFA-Quart Transpose'!DR3</f>
        <v>301629.44265266502</v>
      </c>
      <c r="DS13" s="45">
        <f>+'[1]OEFA-Quart Transpose'!DS3</f>
        <v>294120.05011951498</v>
      </c>
      <c r="DT13" s="45">
        <f>+'[1]OEFA-Quart Transpose'!DT3</f>
        <v>294882.12138837797</v>
      </c>
      <c r="DU13" s="45">
        <f>+'[1]OEFA-Quart Transpose'!DU3</f>
        <v>303804.73467263801</v>
      </c>
      <c r="DV13" s="45">
        <f>+'[1]OEFA-Quart Transpose'!DV3</f>
        <v>292571.77943571698</v>
      </c>
      <c r="DW13" s="45">
        <f>+'[1]OEFA-Quart Transpose'!DW3</f>
        <v>297365.52982489398</v>
      </c>
      <c r="DX13" s="45">
        <f>+'[1]OEFA-Quart Transpose'!DX3</f>
        <v>305033.87357452902</v>
      </c>
      <c r="DY13" s="45">
        <f>+'[1]OEFA-Quart Transpose'!DY3</f>
        <v>302936.801184332</v>
      </c>
      <c r="DZ13" s="45">
        <f>+'[1]OEFA-Quart Transpose'!DZ3</f>
        <v>311125.28072083002</v>
      </c>
      <c r="EA13" s="45">
        <f>+'[1]OEFA-Quart Transpose'!EA3</f>
        <v>318413.31013475399</v>
      </c>
      <c r="EB13" s="45">
        <f>+'[1]OEFA-Quart Transpose'!EB3</f>
        <v>321306.63760443398</v>
      </c>
      <c r="EC13" s="45">
        <f>+'[1]OEFA-Quart Transpose'!EC3</f>
        <v>320469.81925820297</v>
      </c>
      <c r="ED13" s="45">
        <f>+'[1]OEFA-Quart Transpose'!ED3</f>
        <v>324389.95250673703</v>
      </c>
      <c r="EE13" s="45">
        <f>+'[1]OEFA-Quart Transpose'!EE3</f>
        <v>330662.18204285903</v>
      </c>
      <c r="EF13" s="45">
        <f>+'[1]OEFA-Quart Transpose'!EF3</f>
        <v>334709.04981284501</v>
      </c>
      <c r="EG13" s="45">
        <f>+'[1]OEFA-Quart Transpose'!EG3</f>
        <v>345618.70373178902</v>
      </c>
      <c r="EH13" s="45">
        <f>+'[1]OEFA-Quart Transpose'!EH3</f>
        <v>359061.88117127598</v>
      </c>
      <c r="EI13" s="45">
        <f>+'[1]OEFA-Quart Transpose'!EI3</f>
        <v>365425.93005478202</v>
      </c>
      <c r="EJ13" s="45">
        <f>+'[1]OEFA-Quart Transpose'!EJ3</f>
        <v>373821.93043662998</v>
      </c>
      <c r="EK13" s="45">
        <f>+'[1]OEFA-Quart Transpose'!EK3</f>
        <v>393312.66170298302</v>
      </c>
      <c r="EL13" s="45">
        <f>+'[1]OEFA-Quart Transpose'!EL3</f>
        <v>406214.45173775102</v>
      </c>
      <c r="EM13" s="45">
        <f>+'[1]OEFA-Quart Transpose'!EM3</f>
        <v>423217.13222165802</v>
      </c>
      <c r="EN13" s="45">
        <f>+'[1]OEFA-Quart Transpose'!EN3</f>
        <v>439363.93461681902</v>
      </c>
      <c r="EO13" s="45">
        <f>+'[1]OEFA-Quart Transpose'!EO3</f>
        <v>455440.78177020402</v>
      </c>
      <c r="EP13" s="45">
        <f>+'[1]OEFA-Quart Transpose'!EP3</f>
        <v>467251.36020424601</v>
      </c>
      <c r="EQ13" s="45">
        <f>+'[1]OEFA-Quart Transpose'!EQ3</f>
        <v>485836.06681651901</v>
      </c>
      <c r="ER13" s="45">
        <f>+'[1]OEFA-Quart Transpose'!ER3</f>
        <v>494778.91380674997</v>
      </c>
      <c r="ES13" s="45">
        <f>+'[1]OEFA-Quart Transpose'!ES3</f>
        <v>512543.95569185598</v>
      </c>
      <c r="ET13" s="45">
        <f>+'[1]OEFA-Quart Transpose'!ET3</f>
        <v>530893.77368751797</v>
      </c>
      <c r="EU13" s="45">
        <f>+'[1]OEFA-Quart Transpose'!EU3</f>
        <v>545222.90724844497</v>
      </c>
      <c r="EV13" s="45">
        <f>+'[1]OEFA-Quart Transpose'!EV3</f>
        <v>570694.309740055</v>
      </c>
      <c r="EW13" s="45">
        <f>+'[1]OEFA-Quart Transpose'!EW3</f>
        <v>530411.177070937</v>
      </c>
      <c r="EX13" s="45">
        <f>+'[1]OEFA-Quart Transpose'!EX3</f>
        <v>536771.72143943305</v>
      </c>
      <c r="EY13" s="45">
        <f>+'[1]OEFA-Quart Transpose'!EY3</f>
        <v>539199.03063434502</v>
      </c>
      <c r="EZ13" s="45">
        <f>+'[1]OEFA-Quart Transpose'!EZ3</f>
        <v>485909.09326425398</v>
      </c>
      <c r="FA13" s="45">
        <f>+'[1]OEFA-Quart Transpose'!FA3</f>
        <v>480516.41818968701</v>
      </c>
      <c r="FB13" s="45">
        <f>+'[1]OEFA-Quart Transpose'!FB3</f>
        <v>461235.05755748198</v>
      </c>
      <c r="FC13" s="45">
        <f>+'[1]OEFA-Quart Transpose'!FC3</f>
        <v>437551.37021016201</v>
      </c>
      <c r="FD13" s="45">
        <f>+'[1]OEFA-Quart Transpose'!FD3</f>
        <v>448169.11398994998</v>
      </c>
      <c r="FE13" s="45">
        <f>+'[1]OEFA-Quart Transpose'!FE3</f>
        <v>454068.70556326298</v>
      </c>
      <c r="FF13" s="45">
        <f>+'[1]OEFA-Quart Transpose'!FF3</f>
        <v>464067.91385672701</v>
      </c>
      <c r="FG13" s="45">
        <f>+'[1]OEFA-Quart Transpose'!FG3</f>
        <v>459264.32048577903</v>
      </c>
      <c r="FH13" s="45">
        <f>+'[1]OEFA-Quart Transpose'!FH3</f>
        <v>473283.784079551</v>
      </c>
      <c r="FI13" s="45">
        <f>+'[1]OEFA-Quart Transpose'!FI3</f>
        <v>470011.68101035501</v>
      </c>
      <c r="FJ13" s="45">
        <f>+'[1]OEFA-Quart Transpose'!FJ3</f>
        <v>447155.36208447901</v>
      </c>
      <c r="FK13" s="45">
        <f>+'[1]OEFA-Quart Transpose'!FK3</f>
        <v>447876.728152978</v>
      </c>
      <c r="FL13" s="45">
        <f>+'[1]OEFA-Quart Transpose'!FL3</f>
        <v>438497.13789781497</v>
      </c>
      <c r="FM13" s="45">
        <f>+'[1]OEFA-Quart Transpose'!FM3</f>
        <v>434300.12054955499</v>
      </c>
      <c r="FN13" s="45">
        <f>+'[1]OEFA-Quart Transpose'!FN3</f>
        <v>439042.29251704802</v>
      </c>
      <c r="FO13" s="45">
        <f>+'[1]OEFA-Quart Transpose'!FO3</f>
        <v>444271.21805253898</v>
      </c>
      <c r="FP13" s="45">
        <f>+'[1]OEFA-Quart Transpose'!FP3</f>
        <v>446665.46250456799</v>
      </c>
      <c r="FQ13" s="45">
        <f>+'[1]OEFA-Quart Transpose'!FQ3</f>
        <v>471838.37760119</v>
      </c>
      <c r="FR13" s="45">
        <f>+'[1]OEFA-Quart Transpose'!FR3</f>
        <v>463492.668352507</v>
      </c>
      <c r="FS13" s="45">
        <f>+'[1]OEFA-Quart Transpose'!FS3</f>
        <v>487597.35507730203</v>
      </c>
      <c r="FT13" s="45">
        <f>+'[1]OEFA-Quart Transpose'!FT3</f>
        <v>500545.90985984303</v>
      </c>
      <c r="FU13" s="45">
        <f>+'[1]OEFA-Quart Transpose'!FU3</f>
        <v>507030.04316199798</v>
      </c>
      <c r="FV13" s="45">
        <f>+'[1]OEFA-Quart Transpose'!FV3</f>
        <v>531824.45061581803</v>
      </c>
      <c r="FW13" s="45">
        <f>+'[1]OEFA-Quart Transpose'!FW3</f>
        <v>527532.59624886105</v>
      </c>
      <c r="FX13" s="45">
        <f>+'[1]OEFA-Quart Transpose'!FX3</f>
        <v>537922.91912637302</v>
      </c>
      <c r="FY13" s="45">
        <f>+'[1]OEFA-Quart Transpose'!FY3</f>
        <v>545825.94325209002</v>
      </c>
      <c r="FZ13" s="45">
        <f>+'[1]OEFA-Quart Transpose'!FZ3</f>
        <v>548742.46830309695</v>
      </c>
      <c r="GA13" s="45">
        <f>+'[1]OEFA-Quart Transpose'!GA3</f>
        <v>567075.28843964299</v>
      </c>
      <c r="GB13" s="45">
        <f>+'[1]OEFA-Quart Transpose'!GB3</f>
        <v>580531.143920128</v>
      </c>
      <c r="GC13" s="45">
        <f>+'[1]OEFA-Quart Transpose'!GC3</f>
        <v>598601.50835831196</v>
      </c>
      <c r="GD13" s="45">
        <f>+'[1]OEFA-Quart Transpose'!GD3</f>
        <v>618308.01772486803</v>
      </c>
      <c r="GE13" s="45">
        <f>+'[1]OEFA-Quart Transpose'!GE3</f>
        <v>615880.38597833004</v>
      </c>
      <c r="GF13" s="45">
        <f>+'[1]OEFA-Quart Transpose'!GF3</f>
        <v>636926.41763397702</v>
      </c>
      <c r="GG13" s="45">
        <f>+'[1]OEFA-Quart Transpose'!GG3</f>
        <v>652580.62300823396</v>
      </c>
      <c r="GH13" s="45">
        <f>+'[1]OEFA-Quart Transpose'!GH3</f>
        <v>686360.10097802605</v>
      </c>
      <c r="GI13" s="45">
        <f>+'[1]OEFA-Quart Transpose'!GI3</f>
        <v>696886.70923315897</v>
      </c>
      <c r="GJ13" s="45">
        <f>+'[1]OEFA-Quart Transpose'!GJ3</f>
        <v>682408.62475604797</v>
      </c>
      <c r="GK13" s="45">
        <f>+'[1]OEFA-Quart Transpose'!GK3</f>
        <v>709027.58508604404</v>
      </c>
      <c r="GL13" s="45">
        <f>+'[1]OEFA-Quart Transpose'!GL3</f>
        <v>726003.40527897503</v>
      </c>
      <c r="GM13" s="45">
        <f>+'[1]OEFA-Quart Transpose'!GM3</f>
        <v>763951.43558971595</v>
      </c>
      <c r="GN13" s="45">
        <f>+'[1]OEFA-Quart Transpose'!GN3</f>
        <v>763314.02450334805</v>
      </c>
      <c r="GO13" s="45">
        <f>+'[1]OEFA-Quart Transpose'!GO3</f>
        <v>752815.89928876795</v>
      </c>
      <c r="GP13" s="45">
        <f>+'[1]OEFA-Quart Transpose'!GP3</f>
        <v>735416.76770757895</v>
      </c>
      <c r="GQ13" s="45">
        <f>+'[1]OEFA-Quart Transpose'!GQ3</f>
        <v>745664.96840484499</v>
      </c>
      <c r="GR13" s="45">
        <f>+'[1]OEFA-Quart Transpose'!GR3</f>
        <v>744822.76711945399</v>
      </c>
      <c r="GS13" s="45">
        <f>+'[1]OEFA-Quart Transpose'!GS3</f>
        <v>771882.41262851004</v>
      </c>
      <c r="GT13" s="45">
        <f>+'[1]OEFA-Quart Transpose'!GT3</f>
        <v>785029.83083749702</v>
      </c>
      <c r="GU13" s="45">
        <f>+'[1]OEFA-Quart Transpose'!GU3</f>
        <v>764288.84306622704</v>
      </c>
      <c r="GV13" s="45">
        <f>+'[1]OEFA-Quart Transpose'!GV3</f>
        <v>858937.89777858404</v>
      </c>
      <c r="GW13" s="45">
        <f>+'[1]OEFA-Quart Transpose'!GW3</f>
        <v>883316.63160549302</v>
      </c>
      <c r="GX13" s="45">
        <f>+'[1]OEFA-Quart Transpose'!GX3</f>
        <v>886613.32447247196</v>
      </c>
      <c r="GY13" s="45">
        <f>+'[1]OEFA-Quart Transpose'!GY3</f>
        <v>934878.540076665</v>
      </c>
      <c r="GZ13" s="45">
        <f>+'[1]OEFA-Quart Transpose'!GZ3</f>
        <v>1000320.1976024</v>
      </c>
      <c r="HA13" s="45">
        <f>+'[1]OEFA-Quart Transpose'!HA3</f>
        <v>989562.71088121994</v>
      </c>
      <c r="HB13" s="45">
        <f>+'[1]OEFA-Quart Transpose'!HB3</f>
        <v>981995.60149514</v>
      </c>
      <c r="HC13" s="45">
        <f>+'[1]OEFA-Quart Transpose'!HC3</f>
        <v>1001951.63845754</v>
      </c>
      <c r="HD13" s="45">
        <f>+'[1]OEFA-Quart Transpose'!HD3</f>
        <v>999984.52864613011</v>
      </c>
      <c r="HE13" s="45">
        <f>+'[1]OEFA-Quart Transpose'!HE3</f>
        <v>992522.40499409009</v>
      </c>
      <c r="HF13" s="45">
        <f>+'[1]OEFA-Quart Transpose'!HF3</f>
        <v>1033189.9325051</v>
      </c>
      <c r="HG13" s="45">
        <f>+'[1]OEFA-Quart Transpose'!HG3</f>
        <v>1050437.9280139499</v>
      </c>
      <c r="HH13" s="45">
        <f>+'[1]OEFA-Quart Transpose'!HH3</f>
        <v>1047799.56903906</v>
      </c>
      <c r="HI13" s="45">
        <f>+'[1]OEFA-Quart Transpose'!HI3</f>
        <v>1040824.5530908599</v>
      </c>
      <c r="HJ13" s="45">
        <f>+'[1]OEFA-Quart Transpose'!HJ3</f>
        <v>1086209.06312652</v>
      </c>
      <c r="HK13" s="45">
        <f>+'[1]OEFA-Quart Transpose'!HK3</f>
        <v>1104122.609533</v>
      </c>
      <c r="HL13" s="45">
        <f>+'[1]OEFA-Quart Transpose'!HL3</f>
        <v>1101744.1460557301</v>
      </c>
      <c r="HM13" s="45">
        <f>+'[1]OEFA-Quart Transpose'!HM3</f>
        <v>1095027.59731207</v>
      </c>
      <c r="HN13" s="45">
        <f>+'[1]OEFA-Quart Transpose'!HN3</f>
        <v>1139584.2612529199</v>
      </c>
      <c r="HO13" s="45">
        <f>+'[1]OEFA-Quart Transpose'!HO3</f>
        <v>1157787.6399177001</v>
      </c>
      <c r="HP13" s="45">
        <f>+'[1]OEFA-Quart Transpose'!HP3</f>
        <v>1155455.16513271</v>
      </c>
      <c r="HQ13" s="45">
        <f>+'[1]OEFA-Quart Transpose'!HQ3</f>
        <v>1149127.4577748801</v>
      </c>
      <c r="HR13" s="45">
        <f>+'[1]OEFA-Quart Transpose'!HR3</f>
        <v>1196743.57063139</v>
      </c>
      <c r="HS13" s="45">
        <f>+'[1]OEFA-Quart Transpose'!HS3</f>
        <v>1215386.1369787101</v>
      </c>
      <c r="HT13" s="45">
        <f>+'[1]OEFA-Quart Transpose'!HT3</f>
        <v>1213311.02234428</v>
      </c>
      <c r="HU13" s="45">
        <f>+'[1]OEFA-Quart Transpose'!HU3</f>
        <v>1207321.46102232</v>
      </c>
      <c r="HV13" s="45">
        <f>+'[1]OEFA-Quart Transpose'!HV3</f>
        <v>1256152.1026117599</v>
      </c>
      <c r="HW13" s="45">
        <f>+'[1]OEFA-Quart Transpose'!HW3</f>
        <v>1275298.8430123101</v>
      </c>
      <c r="HX13" s="45">
        <f>+'[1]OEFA-Quart Transpose'!HX3</f>
        <v>1273410.8996689599</v>
      </c>
      <c r="HY13" s="45">
        <f>+'[1]OEFA-Quart Transpose'!HY3</f>
        <v>1267610.83998441</v>
      </c>
      <c r="HZ13" s="45">
        <f>+'[1]OEFA-Quart Transpose'!HZ3</f>
        <v>1317806.7945054399</v>
      </c>
      <c r="IA13" s="45">
        <f>+'[1]OEFA-Quart Transpose'!IA3</f>
        <v>1335776.17252513</v>
      </c>
      <c r="IB13" s="45">
        <f>+'[1]OEFA-Quart Transpose'!IB3</f>
        <v>1335070.3531972601</v>
      </c>
      <c r="IC13" s="45">
        <f>+'[1]OEFA-Quart Transpose'!IC3</f>
        <v>1328600.75125954</v>
      </c>
      <c r="ID13" s="45">
        <f>+'[1]OEFA-Quart Transpose'!ID3</f>
        <v>1387734.5901943</v>
      </c>
      <c r="IE13" s="45">
        <f>+'[1]OEFA-Quart Transpose'!IE3</f>
        <v>1405751.45150954</v>
      </c>
      <c r="IF13" s="45">
        <f>+'[1]OEFA-Quart Transpose'!IF3</f>
        <v>1405192.2061711401</v>
      </c>
      <c r="IG13" s="45">
        <f>+'[1]OEFA-Quart Transpose'!IG3</f>
        <v>1398706.9310624399</v>
      </c>
      <c r="IH13" s="45">
        <f>+'[1]OEFA-Quart Transpose'!IH3</f>
        <v>1454004.3103964401</v>
      </c>
      <c r="II13" s="45">
        <f>+'[1]OEFA-Quart Transpose'!II3</f>
        <v>1471641.1185942299</v>
      </c>
      <c r="IJ13" s="45">
        <f>+'[1]OEFA-Quart Transpose'!IJ3</f>
        <v>1471327.4881484499</v>
      </c>
      <c r="IK13" s="45">
        <f>+'[1]OEFA-Quart Transpose'!IK3</f>
        <v>1464815.95474682</v>
      </c>
      <c r="IL13" s="45">
        <f>+'[1]OEFA-Quart Transpose'!IL3</f>
        <v>1529915.2524675601</v>
      </c>
      <c r="IM13" s="45">
        <f>+'[1]OEFA-Quart Transpose'!IM3</f>
        <v>1546932.4275460399</v>
      </c>
      <c r="IN13" s="45">
        <f>+'[1]OEFA-Quart Transpose'!IN3</f>
        <v>1546562.93333825</v>
      </c>
      <c r="IO13" s="45">
        <f>+'[1]OEFA-Quart Transpose'!IO3</f>
        <v>1539739.1044888899</v>
      </c>
    </row>
    <row r="14" spans="1:249" s="34" customFormat="1" x14ac:dyDescent="0.25">
      <c r="A14" s="37" t="s">
        <v>20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>
        <v>20.71</v>
      </c>
      <c r="Y14" s="37">
        <v>20.07</v>
      </c>
      <c r="Z14" s="37">
        <v>21.85</v>
      </c>
      <c r="AA14" s="37">
        <v>22.4</v>
      </c>
      <c r="AB14" s="37">
        <v>23.87</v>
      </c>
      <c r="AC14" s="37">
        <v>24.35</v>
      </c>
      <c r="AD14" s="37">
        <v>25.41</v>
      </c>
      <c r="AE14" s="37">
        <v>26.83</v>
      </c>
      <c r="AF14" s="37">
        <v>28.78</v>
      </c>
      <c r="AG14" s="37">
        <v>30.93</v>
      </c>
      <c r="AH14" s="37">
        <v>32.619999999999997</v>
      </c>
      <c r="AI14" s="37">
        <v>35.630000000000003</v>
      </c>
      <c r="AJ14" s="37">
        <v>37.869999999999997</v>
      </c>
      <c r="AK14" s="37">
        <v>39.33</v>
      </c>
      <c r="AL14" s="37">
        <v>39.869999999999997</v>
      </c>
      <c r="AM14" s="37">
        <v>42.4</v>
      </c>
      <c r="AN14" s="37">
        <v>43.53</v>
      </c>
      <c r="AO14" s="37">
        <v>45.29</v>
      </c>
      <c r="AP14" s="37">
        <v>46.59</v>
      </c>
      <c r="AQ14" s="37">
        <v>46.15</v>
      </c>
      <c r="AR14" s="37">
        <v>47.79</v>
      </c>
      <c r="AS14" s="37">
        <v>47.5</v>
      </c>
      <c r="AT14" s="37">
        <v>45.36</v>
      </c>
      <c r="AU14" s="37">
        <v>48.86</v>
      </c>
      <c r="AV14" s="37">
        <v>49.34</v>
      </c>
      <c r="AW14" s="37">
        <v>49.85</v>
      </c>
      <c r="AX14" s="37">
        <v>49.43</v>
      </c>
      <c r="AY14" s="37">
        <v>48.8</v>
      </c>
      <c r="AZ14" s="37">
        <v>46.01</v>
      </c>
      <c r="BA14" s="37">
        <v>49.62</v>
      </c>
      <c r="BB14" s="37">
        <v>49.64</v>
      </c>
      <c r="BC14" s="37">
        <v>49.23</v>
      </c>
      <c r="BD14" s="37">
        <v>48.9</v>
      </c>
      <c r="BE14" s="37">
        <v>49.58</v>
      </c>
      <c r="BF14" s="37">
        <v>49.92</v>
      </c>
      <c r="BG14" s="37">
        <v>50.42</v>
      </c>
      <c r="BH14" s="37">
        <v>50.84</v>
      </c>
      <c r="BI14" s="37">
        <v>51.5</v>
      </c>
      <c r="BJ14" s="37">
        <v>51.93</v>
      </c>
      <c r="BK14" s="37">
        <v>52.15</v>
      </c>
      <c r="BL14" s="37">
        <v>52.66</v>
      </c>
      <c r="BM14" s="37">
        <v>52.88</v>
      </c>
      <c r="BN14" s="37">
        <v>53.36</v>
      </c>
      <c r="BO14" s="37">
        <v>53.57</v>
      </c>
      <c r="BP14" s="37">
        <v>54.28</v>
      </c>
      <c r="BQ14" s="37">
        <v>54.91</v>
      </c>
      <c r="BR14" s="37">
        <v>55.74</v>
      </c>
      <c r="BS14" s="37">
        <v>56.34</v>
      </c>
      <c r="BT14" s="37">
        <v>57.1</v>
      </c>
      <c r="BU14" s="37">
        <v>57.71</v>
      </c>
      <c r="BV14" s="37">
        <v>58.98</v>
      </c>
      <c r="BW14" s="37">
        <v>60.12</v>
      </c>
      <c r="BX14" s="37">
        <v>61.42</v>
      </c>
      <c r="BY14" s="37">
        <v>62.44</v>
      </c>
      <c r="BZ14" s="37">
        <v>65</v>
      </c>
      <c r="CA14" s="37">
        <v>68.599999999999994</v>
      </c>
      <c r="CB14" s="37">
        <v>71.989999999999995</v>
      </c>
      <c r="CC14" s="37">
        <v>77.010000000000005</v>
      </c>
      <c r="CD14" s="37">
        <v>84.21</v>
      </c>
      <c r="CE14" s="37">
        <v>90.84</v>
      </c>
      <c r="CF14" s="37">
        <v>92.46</v>
      </c>
      <c r="CG14" s="37">
        <v>91.67</v>
      </c>
      <c r="CH14" s="37">
        <v>91.91</v>
      </c>
      <c r="CI14" s="37">
        <v>92.38</v>
      </c>
      <c r="CJ14" s="37">
        <v>92.49</v>
      </c>
      <c r="CK14" s="37">
        <v>93.63</v>
      </c>
      <c r="CL14" s="37">
        <v>93.66</v>
      </c>
      <c r="CM14" s="37">
        <v>94.11</v>
      </c>
      <c r="CN14" s="37">
        <v>94.98</v>
      </c>
      <c r="CO14" s="37">
        <v>95.33</v>
      </c>
      <c r="CP14" s="37">
        <v>95.37</v>
      </c>
      <c r="CQ14" s="37">
        <v>95.88</v>
      </c>
      <c r="CR14" s="37">
        <v>96.59</v>
      </c>
      <c r="CS14" s="37">
        <v>97.31</v>
      </c>
      <c r="CT14" s="37">
        <v>98.23</v>
      </c>
      <c r="CU14" s="37">
        <v>99.25</v>
      </c>
      <c r="CV14" s="37">
        <v>99.24</v>
      </c>
      <c r="CW14" s="37">
        <v>98.94</v>
      </c>
      <c r="CX14" s="37">
        <v>100</v>
      </c>
      <c r="CY14" s="37">
        <v>101.03</v>
      </c>
      <c r="CZ14" s="37">
        <v>101.97</v>
      </c>
      <c r="DA14" s="37">
        <v>102.74</v>
      </c>
      <c r="DB14" s="37">
        <v>103.63</v>
      </c>
      <c r="DC14" s="37">
        <v>104.4</v>
      </c>
      <c r="DD14" s="37">
        <v>105</v>
      </c>
      <c r="DE14" s="37">
        <v>105.75</v>
      </c>
      <c r="DF14" s="37">
        <v>107.4</v>
      </c>
      <c r="DG14" s="37">
        <v>109.97</v>
      </c>
      <c r="DH14" s="37">
        <v>112.51</v>
      </c>
      <c r="DI14" s="37">
        <v>114.59</v>
      </c>
      <c r="DJ14" s="37">
        <v>117.23</v>
      </c>
      <c r="DK14" s="37">
        <v>120.52</v>
      </c>
      <c r="DL14" s="37">
        <v>123.64</v>
      </c>
      <c r="DM14" s="37">
        <v>125.18</v>
      </c>
      <c r="DN14" s="37">
        <v>127.32</v>
      </c>
      <c r="DO14" s="37">
        <v>131.15</v>
      </c>
      <c r="DP14" s="37">
        <v>134.5</v>
      </c>
      <c r="DQ14" s="37">
        <v>135.85</v>
      </c>
      <c r="DR14" s="37">
        <f>+'[1]OEFA-Quart Transpose'!DR4</f>
        <v>139.736352248554</v>
      </c>
      <c r="DS14" s="37">
        <f>+'[1]OEFA-Quart Transpose'!DS4</f>
        <v>141.67029624189701</v>
      </c>
      <c r="DT14" s="37">
        <f>+'[1]OEFA-Quart Transpose'!DT4</f>
        <v>143.71135941445101</v>
      </c>
      <c r="DU14" s="37">
        <f>+'[1]OEFA-Quart Transpose'!DU4</f>
        <v>146.37647453421201</v>
      </c>
      <c r="DV14" s="37">
        <f>+'[1]OEFA-Quart Transpose'!DV4</f>
        <v>149.31620418390301</v>
      </c>
      <c r="DW14" s="37">
        <f>+'[1]OEFA-Quart Transpose'!DW4</f>
        <v>151.590720687714</v>
      </c>
      <c r="DX14" s="37">
        <f>+'[1]OEFA-Quart Transpose'!DX4</f>
        <v>153.61116235497201</v>
      </c>
      <c r="DY14" s="37">
        <f>+'[1]OEFA-Quart Transpose'!DY4</f>
        <v>154.98279303216199</v>
      </c>
      <c r="DZ14" s="37">
        <f>+'[1]OEFA-Quart Transpose'!DZ4</f>
        <v>156.637630860445</v>
      </c>
      <c r="EA14" s="37">
        <f>+'[1]OEFA-Quart Transpose'!EA4</f>
        <v>158.89836676112901</v>
      </c>
      <c r="EB14" s="37">
        <f>+'[1]OEFA-Quart Transpose'!EB4</f>
        <v>160.690084133064</v>
      </c>
      <c r="EC14" s="37">
        <f>+'[1]OEFA-Quart Transpose'!EC4</f>
        <v>162.18693645724801</v>
      </c>
      <c r="ED14" s="37">
        <f>+'[1]OEFA-Quart Transpose'!ED4</f>
        <v>163.58032363844799</v>
      </c>
      <c r="EE14" s="37">
        <f>+'[1]OEFA-Quart Transpose'!EE4</f>
        <v>164.48977390462201</v>
      </c>
      <c r="EF14" s="37">
        <f>+'[1]OEFA-Quart Transpose'!EF4</f>
        <v>166.39091973585701</v>
      </c>
      <c r="EG14" s="37">
        <f>+'[1]OEFA-Quart Transpose'!EG4</f>
        <v>171.076466892356</v>
      </c>
      <c r="EH14" s="37">
        <f>+'[1]OEFA-Quart Transpose'!EH4</f>
        <v>173.476331936744</v>
      </c>
      <c r="EI14" s="37">
        <f>+'[1]OEFA-Quart Transpose'!EI4</f>
        <v>177.837085590382</v>
      </c>
      <c r="EJ14" s="37">
        <f>+'[1]OEFA-Quart Transpose'!EJ4</f>
        <v>185.1425556088</v>
      </c>
      <c r="EK14" s="37">
        <f>+'[1]OEFA-Quart Transpose'!EK4</f>
        <v>189.40604162072401</v>
      </c>
      <c r="EL14" s="37">
        <f>+'[1]OEFA-Quart Transpose'!EL4</f>
        <v>195.76452338159601</v>
      </c>
      <c r="EM14" s="37">
        <f>+'[1]OEFA-Quart Transpose'!EM4</f>
        <v>204.80905724962301</v>
      </c>
      <c r="EN14" s="37">
        <f>+'[1]OEFA-Quart Transpose'!EN4</f>
        <v>213.30162814352801</v>
      </c>
      <c r="EO14" s="37">
        <f>+'[1]OEFA-Quart Transpose'!EO4</f>
        <v>222.42231363997701</v>
      </c>
      <c r="EP14" s="37">
        <f>+'[1]OEFA-Quart Transpose'!EP4</f>
        <v>231.109089488352</v>
      </c>
      <c r="EQ14" s="37">
        <f>+'[1]OEFA-Quart Transpose'!EQ4</f>
        <v>239.850678064862</v>
      </c>
      <c r="ER14" s="37">
        <f>+'[1]OEFA-Quart Transpose'!ER4</f>
        <v>248.01214647619301</v>
      </c>
      <c r="ES14" s="37">
        <f>+'[1]OEFA-Quart Transpose'!ES4</f>
        <v>253.26622281891801</v>
      </c>
      <c r="ET14" s="37">
        <f>+'[1]OEFA-Quart Transpose'!ET4</f>
        <v>258.391857913107</v>
      </c>
      <c r="EU14" s="37">
        <f>+'[1]OEFA-Quart Transpose'!EU4</f>
        <v>262.39384340633399</v>
      </c>
      <c r="EV14" s="37">
        <f>+'[1]OEFA-Quart Transpose'!EV4</f>
        <v>264.141477365208</v>
      </c>
      <c r="EW14" s="37">
        <f>+'[1]OEFA-Quart Transpose'!EW4</f>
        <v>264.13347259256898</v>
      </c>
      <c r="EX14" s="37">
        <f>+'[1]OEFA-Quart Transpose'!EX4</f>
        <v>261.85677807596801</v>
      </c>
      <c r="EY14" s="37">
        <f>+'[1]OEFA-Quart Transpose'!EY4</f>
        <v>256.35630161445999</v>
      </c>
      <c r="EZ14" s="37">
        <f>+'[1]OEFA-Quart Transpose'!EZ4</f>
        <v>248.59318066440699</v>
      </c>
      <c r="FA14" s="37">
        <f>+'[1]OEFA-Quart Transpose'!FA4</f>
        <v>243.02516649010701</v>
      </c>
      <c r="FB14" s="37">
        <f>+'[1]OEFA-Quart Transpose'!FB4</f>
        <v>240.12667377575301</v>
      </c>
      <c r="FC14" s="37">
        <f>+'[1]OEFA-Quart Transpose'!FC4</f>
        <v>228.98377549622001</v>
      </c>
      <c r="FD14" s="37">
        <f>+'[1]OEFA-Quart Transpose'!FD4</f>
        <v>220.960575273746</v>
      </c>
      <c r="FE14" s="37">
        <f>+'[1]OEFA-Quart Transpose'!FE4</f>
        <v>216.750235529435</v>
      </c>
      <c r="FF14" s="37">
        <f>+'[1]OEFA-Quart Transpose'!FF4</f>
        <v>214.044296402051</v>
      </c>
      <c r="FG14" s="37">
        <f>+'[1]OEFA-Quart Transpose'!FG4</f>
        <v>212.31050233449699</v>
      </c>
      <c r="FH14" s="37">
        <f>+'[1]OEFA-Quart Transpose'!FH4</f>
        <v>210.818341354588</v>
      </c>
      <c r="FI14" s="37">
        <f>+'[1]OEFA-Quart Transpose'!FI4</f>
        <v>206.059604346806</v>
      </c>
      <c r="FJ14" s="37">
        <f>+'[1]OEFA-Quart Transpose'!FJ4</f>
        <v>200.55113205721099</v>
      </c>
      <c r="FK14" s="37">
        <f>+'[1]OEFA-Quart Transpose'!FK4</f>
        <v>195.91798361882999</v>
      </c>
      <c r="FL14" s="37">
        <f>+'[1]OEFA-Quart Transpose'!FL4</f>
        <v>195.285588756685</v>
      </c>
      <c r="FM14" s="37">
        <f>+'[1]OEFA-Quart Transpose'!FM4</f>
        <v>194.91324662708001</v>
      </c>
      <c r="FN14" s="37">
        <f>+'[1]OEFA-Quart Transpose'!FN4</f>
        <v>194.30297072868001</v>
      </c>
      <c r="FO14" s="37">
        <f>+'[1]OEFA-Quart Transpose'!FO4</f>
        <v>193.08990032772101</v>
      </c>
      <c r="FP14" s="37">
        <f>+'[1]OEFA-Quart Transpose'!FP4</f>
        <v>195.65237079875001</v>
      </c>
      <c r="FQ14" s="37">
        <f>+'[1]OEFA-Quart Transpose'!FQ4</f>
        <v>199.43347134998899</v>
      </c>
      <c r="FR14" s="37">
        <f>+'[1]OEFA-Quart Transpose'!FR4</f>
        <v>203.85082164111799</v>
      </c>
      <c r="FS14" s="37">
        <f>+'[1]OEFA-Quart Transpose'!FS4</f>
        <v>208.97994979945301</v>
      </c>
      <c r="FT14" s="37">
        <f>+'[1]OEFA-Quart Transpose'!FT4</f>
        <v>214.46052583964601</v>
      </c>
      <c r="FU14" s="37">
        <f>+'[1]OEFA-Quart Transpose'!FU4</f>
        <v>219.198113873354</v>
      </c>
      <c r="FV14" s="37">
        <f>+'[1]OEFA-Quart Transpose'!FV4</f>
        <v>224.41830004321201</v>
      </c>
      <c r="FW14" s="37">
        <f>+'[1]OEFA-Quart Transpose'!FW4</f>
        <v>229.55189078521801</v>
      </c>
      <c r="FX14" s="37">
        <f>+'[1]OEFA-Quart Transpose'!FX4</f>
        <v>233.55250382259399</v>
      </c>
      <c r="FY14" s="37">
        <f>+'[1]OEFA-Quart Transpose'!FY4</f>
        <v>237.57509492282401</v>
      </c>
      <c r="FZ14" s="37">
        <f>+'[1]OEFA-Quart Transpose'!FZ4</f>
        <v>242.58128327114201</v>
      </c>
      <c r="GA14" s="37">
        <f>+'[1]OEFA-Quart Transpose'!GA4</f>
        <v>248.934256451789</v>
      </c>
      <c r="GB14" s="37">
        <f>+'[1]OEFA-Quart Transpose'!GB4</f>
        <v>255.91387267993599</v>
      </c>
      <c r="GC14" s="37">
        <f>+'[1]OEFA-Quart Transpose'!GC4</f>
        <v>263.24424138435597</v>
      </c>
      <c r="GD14" s="37">
        <f>+'[1]OEFA-Quart Transpose'!GD4</f>
        <v>271.60808537312897</v>
      </c>
      <c r="GE14" s="37">
        <f>+'[1]OEFA-Quart Transpose'!GE4</f>
        <v>278.80046060956198</v>
      </c>
      <c r="GF14" s="37">
        <f>+'[1]OEFA-Quart Transpose'!GF4</f>
        <v>286.91427235865001</v>
      </c>
      <c r="GG14" s="37">
        <f>+'[1]OEFA-Quart Transpose'!GG4</f>
        <v>295.06740105959602</v>
      </c>
      <c r="GH14" s="37">
        <f>+'[1]OEFA-Quart Transpose'!GH4</f>
        <v>303.824402907847</v>
      </c>
      <c r="GI14" s="37">
        <f>+'[1]OEFA-Quart Transpose'!GI4</f>
        <v>314.15564937343498</v>
      </c>
      <c r="GJ14" s="37">
        <f>+'[1]OEFA-Quart Transpose'!GJ4</f>
        <v>324.014455630079</v>
      </c>
      <c r="GK14" s="37">
        <f>+'[1]OEFA-Quart Transpose'!GK4</f>
        <v>333.37840035826099</v>
      </c>
      <c r="GL14" s="37">
        <f>+'[1]OEFA-Quart Transpose'!GL4</f>
        <v>342.25083557206199</v>
      </c>
      <c r="GM14" s="37">
        <f>+'[1]OEFA-Quart Transpose'!GM4</f>
        <v>349.95297615015897</v>
      </c>
      <c r="GN14" s="37">
        <f>+'[1]OEFA-Quart Transpose'!GN4</f>
        <v>351.90039906030398</v>
      </c>
      <c r="GO14" s="37">
        <f>+'[1]OEFA-Quart Transpose'!GO4</f>
        <v>353.08453971935199</v>
      </c>
      <c r="GP14" s="37">
        <f>+'[1]OEFA-Quart Transpose'!GP4</f>
        <v>355.10667393870898</v>
      </c>
      <c r="GQ14" s="37">
        <f>+'[1]OEFA-Quart Transpose'!GQ4</f>
        <v>356.20969979904203</v>
      </c>
      <c r="GR14" s="37">
        <f>+'[1]OEFA-Quart Transpose'!GR4</f>
        <v>359.41356559836203</v>
      </c>
      <c r="GS14" s="37">
        <f>+'[1]OEFA-Quart Transpose'!GS4</f>
        <v>365.49099608430703</v>
      </c>
      <c r="GT14" s="37">
        <f>+'[1]OEFA-Quart Transpose'!GT4</f>
        <v>370.33219017262002</v>
      </c>
      <c r="GU14" s="37">
        <f>+'[1]OEFA-Quart Transpose'!GU4</f>
        <v>371.62715204649498</v>
      </c>
      <c r="GV14" s="37">
        <f>+'[1]OEFA-Quart Transpose'!GV4</f>
        <v>378.69958970417798</v>
      </c>
      <c r="GW14" s="37">
        <f>+'[1]OEFA-Quart Transpose'!GW4</f>
        <v>391.66462073755099</v>
      </c>
      <c r="GX14" s="37">
        <f>+'[1]OEFA-Quart Transpose'!GX4</f>
        <v>399.48606952431601</v>
      </c>
      <c r="GY14" s="37">
        <f>+'[1]OEFA-Quart Transpose'!GY4</f>
        <v>426.02577697516898</v>
      </c>
      <c r="GZ14" s="37">
        <f>+'[1]OEFA-Quart Transpose'!GZ4</f>
        <v>446.99175363534198</v>
      </c>
      <c r="HA14" s="37">
        <f>+'[1]OEFA-Quart Transpose'!HA4</f>
        <v>462.76354137294402</v>
      </c>
      <c r="HB14" s="37">
        <f>+'[1]OEFA-Quart Transpose'!HB4</f>
        <v>457.15027784270001</v>
      </c>
      <c r="HC14" s="37">
        <f>+'[1]OEFA-Quart Transpose'!HC4</f>
        <v>460.80406048572399</v>
      </c>
      <c r="HD14" s="37">
        <f>+'[1]OEFA-Quart Transpose'!HD4</f>
        <v>464.54383726013702</v>
      </c>
      <c r="HE14" s="37">
        <f>+'[1]OEFA-Quart Transpose'!HE4</f>
        <v>469.34375913227399</v>
      </c>
      <c r="HF14" s="37">
        <f>+'[1]OEFA-Quart Transpose'!HF4</f>
        <v>483.24752669009001</v>
      </c>
      <c r="HG14" s="37">
        <f>+'[1]OEFA-Quart Transpose'!HG4</f>
        <v>488.58184453608902</v>
      </c>
      <c r="HH14" s="37">
        <f>+'[1]OEFA-Quart Transpose'!HH4</f>
        <v>490.482205470628</v>
      </c>
      <c r="HI14" s="37">
        <f>+'[1]OEFA-Quart Transpose'!HI4</f>
        <v>494.74872132884798</v>
      </c>
      <c r="HJ14" s="37">
        <f>+'[1]OEFA-Quart Transpose'!HJ4</f>
        <v>498.26845597377098</v>
      </c>
      <c r="HK14" s="37">
        <f>+'[1]OEFA-Quart Transpose'!HK4</f>
        <v>503.34005733734602</v>
      </c>
      <c r="HL14" s="37">
        <f>+'[1]OEFA-Quart Transpose'!HL4</f>
        <v>504.67719143356601</v>
      </c>
      <c r="HM14" s="37">
        <f>+'[1]OEFA-Quart Transpose'!HM4</f>
        <v>508.454127493275</v>
      </c>
      <c r="HN14" s="37">
        <f>+'[1]OEFA-Quart Transpose'!HN4</f>
        <v>511.86197058870101</v>
      </c>
      <c r="HO14" s="37">
        <f>+'[1]OEFA-Quart Transpose'!HO4</f>
        <v>516.825348385967</v>
      </c>
      <c r="HP14" s="37">
        <f>+'[1]OEFA-Quart Transpose'!HP4</f>
        <v>517.98433474646504</v>
      </c>
      <c r="HQ14" s="37">
        <f>+'[1]OEFA-Quart Transpose'!HQ4</f>
        <v>521.67406692278303</v>
      </c>
      <c r="HR14" s="37">
        <f>+'[1]OEFA-Quart Transpose'!HR4</f>
        <v>525.020862553906</v>
      </c>
      <c r="HS14" s="37">
        <f>+'[1]OEFA-Quart Transpose'!HS4</f>
        <v>529.87652091680695</v>
      </c>
      <c r="HT14" s="37">
        <f>+'[1]OEFA-Quart Transpose'!HT4</f>
        <v>530.84761359064396</v>
      </c>
      <c r="HU14" s="37">
        <f>+'[1]OEFA-Quart Transpose'!HU4</f>
        <v>534.41409647024602</v>
      </c>
      <c r="HV14" s="37">
        <f>+'[1]OEFA-Quart Transpose'!HV4</f>
        <v>537.65925258635104</v>
      </c>
      <c r="HW14" s="37">
        <f>+'[1]OEFA-Quart Transpose'!HW4</f>
        <v>542.32855076030103</v>
      </c>
      <c r="HX14" s="37">
        <f>+'[1]OEFA-Quart Transpose'!HX4</f>
        <v>543.10246294192598</v>
      </c>
      <c r="HY14" s="37">
        <f>+'[1]OEFA-Quart Transpose'!HY4</f>
        <v>546.47305405185705</v>
      </c>
      <c r="HZ14" s="37">
        <f>+'[1]OEFA-Quart Transpose'!HZ4</f>
        <v>549.64301287993806</v>
      </c>
      <c r="IA14" s="37">
        <f>+'[1]OEFA-Quart Transpose'!IA4</f>
        <v>554.13869089936497</v>
      </c>
      <c r="IB14" s="37">
        <f>+'[1]OEFA-Quart Transpose'!IB4</f>
        <v>554.80239205826899</v>
      </c>
      <c r="IC14" s="37">
        <f>+'[1]OEFA-Quart Transpose'!IC4</f>
        <v>558.12614324725098</v>
      </c>
      <c r="ID14" s="37">
        <f>+'[1]OEFA-Quart Transpose'!ID4</f>
        <v>561.31486232726297</v>
      </c>
      <c r="IE14" s="37">
        <f>+'[1]OEFA-Quart Transpose'!IE4</f>
        <v>565.71250077922605</v>
      </c>
      <c r="IF14" s="37">
        <f>+'[1]OEFA-Quart Transpose'!IF4</f>
        <v>566.31020871429496</v>
      </c>
      <c r="IG14" s="37">
        <f>+'[1]OEFA-Quart Transpose'!IG4</f>
        <v>569.58327673381098</v>
      </c>
      <c r="IH14" s="37">
        <f>+'[1]OEFA-Quart Transpose'!IH4</f>
        <v>572.80823941697997</v>
      </c>
      <c r="II14" s="37">
        <f>+'[1]OEFA-Quart Transpose'!II4</f>
        <v>577.09390486535199</v>
      </c>
      <c r="IJ14" s="37">
        <f>+'[1]OEFA-Quart Transpose'!IJ4</f>
        <v>577.62103219750497</v>
      </c>
      <c r="IK14" s="37">
        <f>+'[1]OEFA-Quart Transpose'!IK4</f>
        <v>580.80670043170096</v>
      </c>
      <c r="IL14" s="37">
        <f>+'[1]OEFA-Quart Transpose'!IL4</f>
        <v>584.01869832764703</v>
      </c>
      <c r="IM14" s="37">
        <f>+'[1]OEFA-Quart Transpose'!IM4</f>
        <v>588.19880823748497</v>
      </c>
      <c r="IN14" s="37">
        <f>+'[1]OEFA-Quart Transpose'!IN4</f>
        <v>588.62540699682097</v>
      </c>
      <c r="IO14" s="37">
        <f>+'[1]OEFA-Quart Transpose'!IO4</f>
        <v>591.81613270794401</v>
      </c>
    </row>
    <row r="15" spans="1:249" s="34" customFormat="1" x14ac:dyDescent="0.25">
      <c r="A15" s="46" t="s">
        <v>12</v>
      </c>
      <c r="B15" s="47">
        <f>+'[1]PSEF-Quarterly'!B8*100</f>
        <v>36.889240145683203</v>
      </c>
      <c r="C15" s="47">
        <f>+'[1]PSEF-Quarterly'!C8*100</f>
        <v>37.381100654602001</v>
      </c>
      <c r="D15" s="47">
        <f>+'[1]PSEF-Quarterly'!D8*100</f>
        <v>37.5778406858444</v>
      </c>
      <c r="E15" s="47">
        <f>+'[1]PSEF-Quarterly'!E8*100</f>
        <v>37.676209211349402</v>
      </c>
      <c r="F15" s="47">
        <f>+'[1]PSEF-Quarterly'!F8*100</f>
        <v>37.5778406858444</v>
      </c>
      <c r="G15" s="47">
        <f>+'[1]PSEF-Quarterly'!G8*100</f>
        <v>37.512260675430298</v>
      </c>
      <c r="H15" s="47">
        <f>+'[1]PSEF-Quarterly'!H8*100</f>
        <v>38.561549782753005</v>
      </c>
      <c r="I15" s="47">
        <f>+'[1]PSEF-Quarterly'!I8*100</f>
        <v>38.561549782753005</v>
      </c>
      <c r="J15" s="47">
        <f>+'[1]PSEF-Quarterly'!J8*100</f>
        <v>39.020618796348501</v>
      </c>
      <c r="K15" s="47">
        <f>+'[1]PSEF-Quarterly'!K8*100</f>
        <v>38.955029845237696</v>
      </c>
      <c r="L15" s="47">
        <f>+'[1]PSEF-Quarterly'!L8*100</f>
        <v>39.315730333328204</v>
      </c>
      <c r="M15" s="47">
        <f>+'[1]PSEF-Quarterly'!M8*100</f>
        <v>39.7420108318328</v>
      </c>
      <c r="N15" s="47">
        <f>+'[1]PSEF-Quarterly'!N8*100</f>
        <v>40.365019440650904</v>
      </c>
      <c r="O15" s="47">
        <f>+'[1]PSEF-Quarterly'!O8*100</f>
        <v>41.414320468902503</v>
      </c>
      <c r="P15" s="47">
        <f>+'[1]PSEF-Quarterly'!P8*100</f>
        <v>42.234081029891904</v>
      </c>
      <c r="Q15" s="47">
        <f>+'[1]PSEF-Quarterly'!Q8*100</f>
        <v>43.086630105972205</v>
      </c>
      <c r="R15" s="47">
        <f>+'[1]PSEF-Quarterly'!R8*100</f>
        <v>44.529411196708601</v>
      </c>
      <c r="S15" s="47">
        <f>+'[1]PSEF-Quarterly'!S8*100</f>
        <v>45.6770807504654</v>
      </c>
      <c r="T15" s="47">
        <f>+'[1]PSEF-Quarterly'!T8*100</f>
        <v>46.8903213739395</v>
      </c>
      <c r="U15" s="47">
        <f>+'[1]PSEF-Quarterly'!U8*100</f>
        <v>48.4970510005951</v>
      </c>
      <c r="V15" s="47">
        <f>+'[1]PSEF-Quarterly'!V8*100</f>
        <v>49.775880575179997</v>
      </c>
      <c r="W15" s="47">
        <f>+'[1]PSEF-Quarterly'!W8*100</f>
        <v>50.661218166351297</v>
      </c>
      <c r="X15" s="47">
        <f>+'[1]PSEF-Quarterly'!X8*100</f>
        <v>51.579350233078003</v>
      </c>
      <c r="Y15" s="47">
        <f>+'[1]PSEF-Quarterly'!Y8*100</f>
        <v>52.366322278976398</v>
      </c>
      <c r="Z15" s="47">
        <f>+'[1]PSEF-Quarterly'!Z8*100</f>
        <v>53.022128343582096</v>
      </c>
      <c r="AA15" s="47">
        <f>+'[1]PSEF-Quarterly'!AA8*100</f>
        <v>53.317242860794003</v>
      </c>
      <c r="AB15" s="47">
        <f>+'[1]PSEF-Quarterly'!AB8*100</f>
        <v>54.333752393722499</v>
      </c>
      <c r="AC15" s="47">
        <f>+'[1]PSEF-Quarterly'!AC8*100</f>
        <v>55.055141448974595</v>
      </c>
      <c r="AD15" s="47">
        <f>+'[1]PSEF-Quarterly'!AD8*100</f>
        <v>56.202799081802304</v>
      </c>
      <c r="AE15" s="47">
        <f>+'[1]PSEF-Quarterly'!AE8*100</f>
        <v>57.776737213134702</v>
      </c>
      <c r="AF15" s="47">
        <f>+'[1]PSEF-Quarterly'!AF8*100</f>
        <v>59.088361263275104</v>
      </c>
      <c r="AG15" s="47">
        <f>+'[1]PSEF-Quarterly'!AG8*100</f>
        <v>59.842550754547098</v>
      </c>
      <c r="AH15" s="47">
        <f>+'[1]PSEF-Quarterly'!AH8*100</f>
        <v>60.859042406082096</v>
      </c>
      <c r="AI15" s="47">
        <f>+'[1]PSEF-Quarterly'!AI8*100</f>
        <v>63.449478149413999</v>
      </c>
      <c r="AJ15" s="47">
        <f>+'[1]PSEF-Quarterly'!AJ8*100</f>
        <v>64.892268180847097</v>
      </c>
      <c r="AK15" s="47">
        <f>+'[1]PSEF-Quarterly'!AK8*100</f>
        <v>66.761320829391408</v>
      </c>
      <c r="AL15" s="47">
        <f>+'[1]PSEF-Quarterly'!AL8*100</f>
        <v>67.0564413070678</v>
      </c>
      <c r="AM15" s="47">
        <f>+'[1]PSEF-Quarterly'!AM8*100</f>
        <v>69.646877050399709</v>
      </c>
      <c r="AN15" s="47">
        <f>+'[1]PSEF-Quarterly'!AN8*100</f>
        <v>72.138947248458791</v>
      </c>
      <c r="AO15" s="47">
        <f>+'[1]PSEF-Quarterly'!AO8*100</f>
        <v>74.631029367446899</v>
      </c>
      <c r="AP15" s="47">
        <f>+'[1]PSEF-Quarterly'!AP8*100</f>
        <v>78.664249181747408</v>
      </c>
      <c r="AQ15" s="47">
        <f>+'[1]PSEF-Quarterly'!AQ8*100</f>
        <v>81.844919919967595</v>
      </c>
      <c r="AR15" s="47">
        <f>+'[1]PSEF-Quarterly'!AR8*100</f>
        <v>84.140247106552096</v>
      </c>
      <c r="AS15" s="47">
        <f>+'[1]PSEF-Quarterly'!AS8*100</f>
        <v>86.337208747863698</v>
      </c>
      <c r="AT15" s="47">
        <f>+'[1]PSEF-Quarterly'!AT8*100</f>
        <v>87.878358364105196</v>
      </c>
      <c r="AU15" s="47">
        <f>+'[1]PSEF-Quarterly'!AU8*100</f>
        <v>90.075320005416799</v>
      </c>
      <c r="AV15" s="47">
        <f>+'[1]PSEF-Quarterly'!AV8*100</f>
        <v>93.583899736404391</v>
      </c>
      <c r="AW15" s="47">
        <f>+'[1]PSEF-Quarterly'!AW8*100</f>
        <v>94.829928874969411</v>
      </c>
      <c r="AX15" s="47">
        <f>+'[1]PSEF-Quarterly'!AX8*100</f>
        <v>96.600621938705402</v>
      </c>
      <c r="AY15" s="47">
        <f>+'[1]PSEF-Quarterly'!AY8*100</f>
        <v>98.764789104461599</v>
      </c>
      <c r="AZ15" s="47">
        <f>+'[1]PSEF-Quarterly'!AZ8*100</f>
        <v>98.174548149108801</v>
      </c>
      <c r="BA15" s="47">
        <f>+'[1]PSEF-Quarterly'!BA8*100</f>
        <v>97.551542520523</v>
      </c>
      <c r="BB15" s="47">
        <f>+'[1]PSEF-Quarterly'!BB8*100</f>
        <v>97.584331035613999</v>
      </c>
      <c r="BC15" s="47">
        <f>+'[1]PSEF-Quarterly'!BC8*100</f>
        <v>98.666417598724294</v>
      </c>
      <c r="BD15" s="47">
        <f>+'[1]PSEF-Quarterly'!BD8*100</f>
        <v>100.109195709228</v>
      </c>
      <c r="BE15" s="47">
        <f>+'[1]PSEF-Quarterly'!BE8*100</f>
        <v>100.69940090179399</v>
      </c>
      <c r="BF15" s="47">
        <f>+'[1]PSEF-Quarterly'!BF8*100</f>
        <v>101.48639678955</v>
      </c>
      <c r="BG15" s="47">
        <f>+'[1]PSEF-Quarterly'!BG8*100</f>
        <v>102.634096145629</v>
      </c>
      <c r="BH15" s="47">
        <f>+'[1]PSEF-Quarterly'!BH8*100</f>
        <v>103.42099666595399</v>
      </c>
      <c r="BI15" s="47">
        <f>+'[1]PSEF-Quarterly'!BI8*100</f>
        <v>104.30639982223499</v>
      </c>
      <c r="BJ15" s="47">
        <f>+'[1]PSEF-Quarterly'!BJ8*100</f>
        <v>105.09330034255899</v>
      </c>
      <c r="BK15" s="47">
        <f>+'[1]PSEF-Quarterly'!BK8*100</f>
        <v>105.257296562194</v>
      </c>
      <c r="BL15" s="47">
        <f>+'[1]PSEF-Quarterly'!BL8*100</f>
        <v>105.552399158477</v>
      </c>
      <c r="BM15" s="47">
        <f>+'[1]PSEF-Quarterly'!BM8*100</f>
        <v>106.24099969863801</v>
      </c>
      <c r="BN15" s="47">
        <f>+'[1]PSEF-Quarterly'!BN8*100</f>
        <v>106.896805763244</v>
      </c>
      <c r="BO15" s="47">
        <f>+'[1]PSEF-Quarterly'!BO8*100</f>
        <v>106.07709884643499</v>
      </c>
      <c r="BP15" s="47">
        <f>+'[1]PSEF-Quarterly'!BP8*100</f>
        <v>106.56889677047701</v>
      </c>
      <c r="BQ15" s="47">
        <f>+'[1]PSEF-Quarterly'!BQ8*100</f>
        <v>106.86399936676001</v>
      </c>
      <c r="BR15" s="47">
        <f>+'[1]PSEF-Quarterly'!BR8*100</f>
        <v>107.599997520446</v>
      </c>
      <c r="BS15" s="47">
        <f>+'[1]PSEF-Quarterly'!BS8*100</f>
        <v>108.59999656677199</v>
      </c>
      <c r="BT15" s="47">
        <f>+'[1]PSEF-Quarterly'!BT8*100</f>
        <v>109.70000028610201</v>
      </c>
      <c r="BU15" s="47">
        <f>+'[1]PSEF-Quarterly'!BU8*100</f>
        <v>110.800004005432</v>
      </c>
      <c r="BV15" s="47">
        <f>+'[1]PSEF-Quarterly'!BV8*100</f>
        <v>111.500000953674</v>
      </c>
      <c r="BW15" s="47">
        <f>+'[1]PSEF-Quarterly'!BW8*100</f>
        <v>112.30000257492001</v>
      </c>
      <c r="BX15" s="47">
        <f>+'[1]PSEF-Quarterly'!BX8*100</f>
        <v>113.30000162124601</v>
      </c>
      <c r="BY15" s="47">
        <f>+'[1]PSEF-Quarterly'!BY8*100</f>
        <v>114.30000066757199</v>
      </c>
      <c r="BZ15" s="47">
        <f>+'[1]PSEF-Quarterly'!BZ8*100</f>
        <v>115.79999923705999</v>
      </c>
      <c r="CA15" s="47">
        <f>+'[1]PSEF-Quarterly'!CA8*100</f>
        <v>117.59999990463199</v>
      </c>
      <c r="CB15" s="47">
        <f>+'[1]PSEF-Quarterly'!CB8*100</f>
        <v>119.00000572204502</v>
      </c>
      <c r="CC15" s="47">
        <f>+'[1]PSEF-Quarterly'!CC8*100</f>
        <v>120.20000219344999</v>
      </c>
      <c r="CD15" s="47">
        <f>+'[1]PSEF-Quarterly'!CD8*100</f>
        <v>123.50000143051101</v>
      </c>
      <c r="CE15" s="47">
        <f>+'[1]PSEF-Quarterly'!CE8*100</f>
        <v>124.89999532699501</v>
      </c>
      <c r="CF15" s="47">
        <f>+'[1]PSEF-Quarterly'!CF8*100</f>
        <v>127.79999971389699</v>
      </c>
      <c r="CG15" s="47">
        <f>+'[1]PSEF-Quarterly'!CG8*100</f>
        <v>130.99999427795399</v>
      </c>
      <c r="CH15" s="47">
        <f>+'[1]PSEF-Quarterly'!CH8*100</f>
        <v>132.50000476837101</v>
      </c>
      <c r="CI15" s="47">
        <f>+'[1]PSEF-Quarterly'!CI8*100</f>
        <v>133.50000381469701</v>
      </c>
      <c r="CJ15" s="47">
        <f>+'[1]PSEF-Quarterly'!CJ8*100</f>
        <v>134.599995613098</v>
      </c>
      <c r="CK15" s="47">
        <f>+'[1]PSEF-Quarterly'!CK8*100</f>
        <v>135.80000400543199</v>
      </c>
      <c r="CL15" s="47">
        <f>+'[1]PSEF-Quarterly'!CL8*100</f>
        <v>137.100005149841</v>
      </c>
      <c r="CM15" s="47">
        <f>+'[1]PSEF-Quarterly'!CM8*100</f>
        <v>138.499999046325</v>
      </c>
      <c r="CN15" s="47">
        <f>+'[1]PSEF-Quarterly'!CN8*100</f>
        <v>139.60000276565501</v>
      </c>
      <c r="CO15" s="47">
        <f>+'[1]PSEF-Quarterly'!CO8*100</f>
        <v>140.79999923705998</v>
      </c>
      <c r="CP15" s="47">
        <f>+'[1]PSEF-Quarterly'!CP8*100</f>
        <v>141.499996185302</v>
      </c>
      <c r="CQ15" s="47">
        <f>+'[1]PSEF-Quarterly'!CQ8*100</f>
        <v>142.29999780654902</v>
      </c>
      <c r="CR15" s="47">
        <f>+'[1]PSEF-Quarterly'!CR8*100</f>
        <v>143.20000410079899</v>
      </c>
      <c r="CS15" s="47">
        <f>+'[1]PSEF-Quarterly'!CS8*100</f>
        <v>144.599997997283</v>
      </c>
      <c r="CT15" s="47">
        <f>+'[1]PSEF-Quarterly'!CT8*100</f>
        <v>145.79999446868902</v>
      </c>
      <c r="CU15" s="47">
        <f>+'[1]PSEF-Quarterly'!CU8*100</f>
        <v>147.00000286102198</v>
      </c>
      <c r="CV15" s="47">
        <f>+'[1]PSEF-Quarterly'!CV8*100</f>
        <v>148.50000143051102</v>
      </c>
      <c r="CW15" s="47">
        <f>+'[1]PSEF-Quarterly'!CW8*100</f>
        <v>149.899995326995</v>
      </c>
      <c r="CX15" s="47">
        <f>+'[1]PSEF-Quarterly'!CX8*100</f>
        <v>150.69999694824202</v>
      </c>
      <c r="CY15" s="47">
        <f>+'[1]PSEF-Quarterly'!CY8*100</f>
        <v>151.69999599456702</v>
      </c>
      <c r="CZ15" s="47">
        <f>+'[1]PSEF-Quarterly'!CZ8*100</f>
        <v>152.79999971389699</v>
      </c>
      <c r="DA15" s="47">
        <f>+'[1]PSEF-Quarterly'!DA8*100</f>
        <v>153.79999876022299</v>
      </c>
      <c r="DB15" s="47">
        <f>+'[1]PSEF-Quarterly'!DB8*100</f>
        <v>154.900002479553</v>
      </c>
      <c r="DC15" s="47">
        <f>+'[1]PSEF-Quarterly'!DC8*100</f>
        <v>156.299996376037</v>
      </c>
      <c r="DD15" s="47">
        <f>+'[1]PSEF-Quarterly'!DD8*100</f>
        <v>158.29999446868902</v>
      </c>
      <c r="DE15" s="47">
        <f>+'[1]PSEF-Quarterly'!DE8*100</f>
        <v>160.50000190734801</v>
      </c>
      <c r="DF15" s="47">
        <f>+'[1]PSEF-Quarterly'!DF8*100</f>
        <v>161.60000562667801</v>
      </c>
      <c r="DG15" s="47">
        <f>+'[1]PSEF-Quarterly'!DG8*100</f>
        <v>162.19999790191599</v>
      </c>
      <c r="DH15" s="47">
        <f>+'[1]PSEF-Quarterly'!DH8*100</f>
        <v>163.499999046325</v>
      </c>
      <c r="DI15" s="47">
        <f>+'[1]PSEF-Quarterly'!DI8*100</f>
        <v>164.69999551773</v>
      </c>
      <c r="DJ15" s="47">
        <f>+'[1]PSEF-Quarterly'!DJ8*100</f>
        <v>166.400003433227</v>
      </c>
      <c r="DK15" s="47">
        <f>+'[1]PSEF-Quarterly'!DK8*100</f>
        <v>166.90000295639001</v>
      </c>
      <c r="DL15" s="47">
        <f>+'[1]PSEF-Quarterly'!DL8*100</f>
        <v>168.49999427795399</v>
      </c>
      <c r="DM15" s="47">
        <f>+'[1]PSEF-Quarterly'!DM8*100</f>
        <v>169.40000057220399</v>
      </c>
      <c r="DN15" s="47">
        <f>+'[1]PSEF-Quarterly'!DN8*100</f>
        <v>170.59999704360899</v>
      </c>
      <c r="DO15" s="47">
        <f>+'[1]PSEF-Quarterly'!DO8*100</f>
        <v>172.500002384185</v>
      </c>
      <c r="DP15" s="47">
        <f>+'[1]PSEF-Quarterly'!DP8*100</f>
        <v>173.39999675750698</v>
      </c>
      <c r="DQ15" s="47">
        <f>+'[1]PSEF-Quarterly'!DQ8*100</f>
        <v>174.600005149841</v>
      </c>
      <c r="DR15" s="47">
        <f>+'[1]PSEF-Quarterly'!DR8*100</f>
        <v>176.10000371932898</v>
      </c>
      <c r="DS15" s="47">
        <f>+'[1]PSEF-Quarterly'!DS8*100</f>
        <v>178.49999666213901</v>
      </c>
      <c r="DT15" s="47">
        <f>+'[1]PSEF-Quarterly'!DT8*100</f>
        <v>180.299997329711</v>
      </c>
      <c r="DU15" s="47">
        <f>+'[1]PSEF-Quarterly'!DU8*100</f>
        <v>181.79999589919998</v>
      </c>
      <c r="DV15" s="47">
        <f>+'[1]PSEF-Quarterly'!DV8*100</f>
        <v>184.00000333785999</v>
      </c>
      <c r="DW15" s="47">
        <f>+'[1]PSEF-Quarterly'!DW8*100</f>
        <v>185.19999980926499</v>
      </c>
      <c r="DX15" s="47">
        <f>+'[1]PSEF-Quarterly'!DX8*100</f>
        <v>186.80000305175699</v>
      </c>
      <c r="DY15" s="47">
        <f>+'[1]PSEF-Quarterly'!DY8*100</f>
        <v>187.00000047683702</v>
      </c>
      <c r="DZ15" s="47">
        <f>+'[1]PSEF-Quarterly'!DZ8*100</f>
        <v>187.60000467300401</v>
      </c>
      <c r="EA15" s="47">
        <f>+'[1]PSEF-Quarterly'!EA8*100</f>
        <v>189.10000324249202</v>
      </c>
      <c r="EB15" s="47">
        <f>+'[1]PSEF-Quarterly'!EB8*100</f>
        <v>190.29999971389699</v>
      </c>
      <c r="EC15" s="47">
        <f>+'[1]PSEF-Quarterly'!EC8*100</f>
        <v>190.450000762939</v>
      </c>
      <c r="ED15" s="47">
        <f>+'[1]PSEF-Quarterly'!ED8*100</f>
        <v>191.29999876022299</v>
      </c>
      <c r="EE15" s="47">
        <f>+'[1]PSEF-Quarterly'!EE8*100</f>
        <v>192</v>
      </c>
      <c r="EF15" s="47">
        <f>+'[1]PSEF-Quarterly'!EF8*100</f>
        <v>194.4</v>
      </c>
      <c r="EG15" s="47">
        <f>+'[1]PSEF-Quarterly'!EG8*100</f>
        <v>192.35</v>
      </c>
      <c r="EH15" s="47">
        <f>+'[1]PSEF-Quarterly'!EH8*100</f>
        <v>193.5</v>
      </c>
      <c r="EI15" s="47">
        <f>+'[1]PSEF-Quarterly'!EI8*100</f>
        <v>194.79999999999998</v>
      </c>
      <c r="EJ15" s="47">
        <f>+'[1]PSEF-Quarterly'!EJ8*100</f>
        <v>194.6</v>
      </c>
      <c r="EK15" s="47">
        <f>+'[1]PSEF-Quarterly'!EK8*100</f>
        <v>195.79999999999998</v>
      </c>
      <c r="EL15" s="47">
        <f>+'[1]PSEF-Quarterly'!EL8*100</f>
        <v>197.6</v>
      </c>
      <c r="EM15" s="47">
        <f>+'[1]PSEF-Quarterly'!EM8*100</f>
        <v>200.59999999999997</v>
      </c>
      <c r="EN15" s="47">
        <f>+'[1]PSEF-Quarterly'!EN8*100</f>
        <v>199.9</v>
      </c>
      <c r="EO15" s="47">
        <f>+'[1]PSEF-Quarterly'!EO8*100</f>
        <v>202.1</v>
      </c>
      <c r="EP15" s="47">
        <f>+'[1]PSEF-Quarterly'!EP8*100</f>
        <v>203.6</v>
      </c>
      <c r="EQ15" s="47">
        <f>+'[1]PSEF-Quarterly'!EQ8*100</f>
        <v>207.79999999999998</v>
      </c>
      <c r="ER15" s="47">
        <f>+'[1]PSEF-Quarterly'!ER8*100</f>
        <v>209.60000000000002</v>
      </c>
      <c r="ES15" s="47">
        <f>+'[1]PSEF-Quarterly'!ES8*100</f>
        <v>209.54999999999998</v>
      </c>
      <c r="ET15" s="47">
        <f>+'[1]PSEF-Quarterly'!ET8*100</f>
        <v>211.7</v>
      </c>
      <c r="EU15" s="47">
        <f>+'[1]PSEF-Quarterly'!EU8*100</f>
        <v>215.64000000000001</v>
      </c>
      <c r="EV15" s="47">
        <f>+'[1]PSEF-Quarterly'!EV8*100</f>
        <v>215.98000000000002</v>
      </c>
      <c r="EW15" s="47">
        <f>+'[1]PSEF-Quarterly'!EW8*100</f>
        <v>218.7</v>
      </c>
      <c r="EX15" s="47">
        <f>+'[1]PSEF-Quarterly'!EX8*100</f>
        <v>221.73</v>
      </c>
      <c r="EY15" s="47">
        <f>+'[1]PSEF-Quarterly'!EY8*100</f>
        <v>225.63</v>
      </c>
      <c r="EZ15" s="47">
        <f>+'[1]PSEF-Quarterly'!EZ8*100</f>
        <v>227.75</v>
      </c>
      <c r="FA15" s="47">
        <f>+'[1]PSEF-Quarterly'!FA8*100</f>
        <v>224.25000000000003</v>
      </c>
      <c r="FB15" s="47">
        <f>+'[1]PSEF-Quarterly'!FB8*100</f>
        <v>224.73999999999998</v>
      </c>
      <c r="FC15" s="47">
        <f>+'[1]PSEF-Quarterly'!FC8*100</f>
        <v>226.58999999999997</v>
      </c>
      <c r="FD15" s="47">
        <f>+'[1]PSEF-Quarterly'!FD8*100</f>
        <v>227.14</v>
      </c>
      <c r="FE15" s="47">
        <f>+'[1]PSEF-Quarterly'!FE8*100</f>
        <v>225.94</v>
      </c>
      <c r="FF15" s="47">
        <f>+'[1]PSEF-Quarterly'!FF8*100</f>
        <v>226.09</v>
      </c>
      <c r="FG15" s="47">
        <f>+'[1]PSEF-Quarterly'!FG8*100</f>
        <v>226.32</v>
      </c>
      <c r="FH15" s="47">
        <f>+'[1]PSEF-Quarterly'!FH8*100</f>
        <v>227.65</v>
      </c>
      <c r="FI15" s="47">
        <f>+'[1]PSEF-Quarterly'!FI8*100</f>
        <v>227.06</v>
      </c>
      <c r="FJ15" s="47">
        <f>+'[1]PSEF-Quarterly'!FJ8*100</f>
        <v>229.48</v>
      </c>
      <c r="FK15" s="47">
        <f>+'[1]PSEF-Quarterly'!FK8*100</f>
        <v>232.28</v>
      </c>
      <c r="FL15" s="47">
        <f>+'[1]PSEF-Quarterly'!FL8*100</f>
        <v>233.80999999999997</v>
      </c>
      <c r="FM15" s="47">
        <f>+'[1]PSEF-Quarterly'!FM8*100</f>
        <v>235.36</v>
      </c>
      <c r="FN15" s="47">
        <f>+'[1]PSEF-Quarterly'!FN8*100</f>
        <v>235.74</v>
      </c>
      <c r="FO15" s="47">
        <f>+'[1]PSEF-Quarterly'!FO8*100</f>
        <v>238.74</v>
      </c>
      <c r="FP15" s="47">
        <f>+'[1]PSEF-Quarterly'!FP8*100</f>
        <v>240.20999999999998</v>
      </c>
      <c r="FQ15" s="47">
        <f>+'[1]PSEF-Quarterly'!FQ8*100</f>
        <v>239.67000000000002</v>
      </c>
      <c r="FR15" s="47">
        <f>+'[1]PSEF-Quarterly'!FR8*100</f>
        <v>239.9</v>
      </c>
      <c r="FS15" s="47">
        <f>+'[1]PSEF-Quarterly'!FS8*100</f>
        <v>241.82000000000002</v>
      </c>
      <c r="FT15" s="47">
        <f>+'[1]PSEF-Quarterly'!FT8*100</f>
        <v>242.77</v>
      </c>
      <c r="FU15" s="47">
        <f>+'[1]PSEF-Quarterly'!FU8*100</f>
        <v>241.92000000000002</v>
      </c>
      <c r="FV15" s="47">
        <f>+'[1]PSEF-Quarterly'!FV8*100</f>
        <v>242.77</v>
      </c>
      <c r="FW15" s="47">
        <f>+'[1]PSEF-Quarterly'!FW8*100</f>
        <v>247.13</v>
      </c>
      <c r="FX15" s="47">
        <f>+'[1]PSEF-Quarterly'!FX8*100</f>
        <v>247.19000000000003</v>
      </c>
      <c r="FY15" s="47">
        <f>+'[1]PSEF-Quarterly'!FY8*100</f>
        <v>246.45000000000002</v>
      </c>
      <c r="FZ15" s="47">
        <f>+'[1]PSEF-Quarterly'!FZ8*100</f>
        <v>245.5</v>
      </c>
      <c r="GA15" s="47">
        <f>+'[1]PSEF-Quarterly'!GA8*100</f>
        <v>249.62</v>
      </c>
      <c r="GB15" s="47">
        <f>+'[1]PSEF-Quarterly'!GB8*100</f>
        <v>251.62</v>
      </c>
      <c r="GC15" s="47">
        <f>+'[1]PSEF-Quarterly'!GC8*100</f>
        <v>250.61</v>
      </c>
      <c r="GD15" s="47">
        <f>+'[1]PSEF-Quarterly'!GD8*100</f>
        <v>250.94</v>
      </c>
      <c r="GE15" s="47">
        <f>+'[1]PSEF-Quarterly'!GE8*100</f>
        <v>254.95999999999998</v>
      </c>
      <c r="GF15" s="47">
        <f>+'[1]PSEF-Quarterly'!GF8*100</f>
        <v>256.91000000000003</v>
      </c>
      <c r="GG15" s="47">
        <f>+'[1]PSEF-Quarterly'!GG8*100</f>
        <v>256.88</v>
      </c>
      <c r="GH15" s="47">
        <f>+'[1]PSEF-Quarterly'!GH8*100</f>
        <v>259.50299999999999</v>
      </c>
      <c r="GI15" s="47">
        <f>+'[1]PSEF-Quarterly'!GI8*100</f>
        <v>262.65800000000002</v>
      </c>
      <c r="GJ15" s="47">
        <f>+'[1]PSEF-Quarterly'!GJ8*100</f>
        <v>263.33299999999997</v>
      </c>
      <c r="GK15" s="47">
        <f>+'[1]PSEF-Quarterly'!GK8*100</f>
        <v>265.25</v>
      </c>
      <c r="GL15" s="47">
        <f>+'[1]PSEF-Quarterly'!GL8*100</f>
        <v>268.03100000000001</v>
      </c>
      <c r="GM15" s="47">
        <f>+'[1]PSEF-Quarterly'!GM8*100</f>
        <v>271.35199999999998</v>
      </c>
      <c r="GN15" s="47">
        <f>+'[1]PSEF-Quarterly'!GN8*100</f>
        <v>271.625</v>
      </c>
      <c r="GO15" s="47">
        <f>+'[1]PSEF-Quarterly'!GO8*100</f>
        <v>273.04900000000004</v>
      </c>
      <c r="GP15" s="47">
        <f>+'[1]PSEF-Quarterly'!GP8*100</f>
        <v>275.30399999999997</v>
      </c>
      <c r="GQ15" s="47">
        <f>+'[1]PSEF-Quarterly'!GQ8*100</f>
        <v>277.69799999999998</v>
      </c>
      <c r="GR15" s="47">
        <f>+'[1]PSEF-Quarterly'!GR8*100</f>
        <v>280.286</v>
      </c>
      <c r="GS15" s="47">
        <f>+'[1]PSEF-Quarterly'!GS8*100</f>
        <v>281.23999999999995</v>
      </c>
      <c r="GT15" s="47">
        <f>+'[1]PSEF-Quarterly'!GT8*100</f>
        <v>282.11500000000001</v>
      </c>
      <c r="GU15" s="47">
        <f>+'[1]PSEF-Quarterly'!GU8*100</f>
        <v>280.77</v>
      </c>
      <c r="GV15" s="47">
        <f>+'[1]PSEF-Quarterly'!GV8*100</f>
        <v>284.90500000000003</v>
      </c>
      <c r="GW15" s="47">
        <f>+'[1]PSEF-Quarterly'!GW8*100</f>
        <v>283.95699999999999</v>
      </c>
      <c r="GX15" s="47">
        <f>+'[1]PSEF-Quarterly'!GX8*100</f>
        <v>287.14999999999998</v>
      </c>
      <c r="GY15" s="47">
        <f>+'[1]PSEF-Quarterly'!GY8*100</f>
        <v>293.52049999999997</v>
      </c>
      <c r="GZ15" s="47">
        <f>+'[1]PSEF-Quarterly'!GZ8*100</f>
        <v>299.904</v>
      </c>
      <c r="HA15" s="47">
        <f>+'[1]PSEF-Quarterly'!HA8*100</f>
        <v>301.19999999999993</v>
      </c>
      <c r="HB15" s="47">
        <f>+'[1]PSEF-Quarterly'!HB8*100</f>
        <v>301.70000000000005</v>
      </c>
      <c r="HC15" s="47">
        <f>+'[1]PSEF-Quarterly'!HC8*100</f>
        <v>305.5</v>
      </c>
      <c r="HD15" s="47">
        <f>+'[1]PSEF-Quarterly'!HD8*100</f>
        <v>309.2</v>
      </c>
      <c r="HE15" s="47">
        <f>+'[1]PSEF-Quarterly'!HE8*100</f>
        <v>309.00000000000006</v>
      </c>
      <c r="HF15" s="47">
        <f>+'[1]PSEF-Quarterly'!HF8*100</f>
        <v>312.17649999999998</v>
      </c>
      <c r="HG15" s="47">
        <f>+'[1]PSEF-Quarterly'!HG8*100</f>
        <v>313.83390000000003</v>
      </c>
      <c r="HH15" s="47">
        <f>+'[1]PSEF-Quarterly'!HH8*100</f>
        <v>315.72190000000001</v>
      </c>
      <c r="HI15" s="47">
        <f>+'[1]PSEF-Quarterly'!HI8*100</f>
        <v>317.53749999999997</v>
      </c>
      <c r="HJ15" s="47">
        <f>+'[1]PSEF-Quarterly'!HJ8*100</f>
        <v>319.23360000000002</v>
      </c>
      <c r="HK15" s="47">
        <f>+'[1]PSEF-Quarterly'!HK8*100</f>
        <v>320.92900000000003</v>
      </c>
      <c r="HL15" s="47">
        <f>+'[1]PSEF-Quarterly'!HL8*100</f>
        <v>322.60169999999999</v>
      </c>
      <c r="HM15" s="47">
        <f>+'[1]PSEF-Quarterly'!HM8*100</f>
        <v>324.3075</v>
      </c>
      <c r="HN15" s="47">
        <f>+'[1]PSEF-Quarterly'!HN8*100</f>
        <v>326.01069999999999</v>
      </c>
      <c r="HO15" s="47">
        <f>+'[1]PSEF-Quarterly'!HO8*100</f>
        <v>327.72059999999999</v>
      </c>
      <c r="HP15" s="47">
        <f>+'[1]PSEF-Quarterly'!HP8*100</f>
        <v>329.44580000000002</v>
      </c>
      <c r="HQ15" s="47">
        <f>+'[1]PSEF-Quarterly'!HQ8*100</f>
        <v>331.22220000000004</v>
      </c>
      <c r="HR15" s="47">
        <f>+'[1]PSEF-Quarterly'!HR8*100</f>
        <v>332.96320000000003</v>
      </c>
      <c r="HS15" s="47">
        <f>+'[1]PSEF-Quarterly'!HS8*100</f>
        <v>334.7482</v>
      </c>
      <c r="HT15" s="47">
        <f>+'[1]PSEF-Quarterly'!HT8*100</f>
        <v>336.54470000000003</v>
      </c>
      <c r="HU15" s="47">
        <f>+'[1]PSEF-Quarterly'!HU8*100</f>
        <v>338.3587</v>
      </c>
      <c r="HV15" s="47">
        <f>+'[1]PSEF-Quarterly'!HV8*100</f>
        <v>340.30509999999998</v>
      </c>
      <c r="HW15" s="47">
        <f>+'[1]PSEF-Quarterly'!HW8*100</f>
        <v>342.15570000000002</v>
      </c>
      <c r="HX15" s="47">
        <f>+'[1]PSEF-Quarterly'!HX8*100</f>
        <v>344.0838</v>
      </c>
      <c r="HY15" s="47">
        <f>+'[1]PSEF-Quarterly'!HY8*100</f>
        <v>346.02600000000001</v>
      </c>
      <c r="HZ15" s="47">
        <f>+'[1]PSEF-Quarterly'!HZ8*100</f>
        <v>348.01829999999995</v>
      </c>
      <c r="IA15" s="47">
        <f>+'[1]PSEF-Quarterly'!IA8*100</f>
        <v>350.036</v>
      </c>
      <c r="IB15" s="47">
        <f>+'[1]PSEF-Quarterly'!IB8*100</f>
        <v>352.04089999999997</v>
      </c>
      <c r="IC15" s="47">
        <f>+'[1]PSEF-Quarterly'!IC8*100</f>
        <v>354.0521</v>
      </c>
      <c r="ID15" s="47">
        <f>+'[1]PSEF-Quarterly'!ID8*100</f>
        <v>356.04689999999999</v>
      </c>
      <c r="IE15" s="47">
        <f>+'[1]PSEF-Quarterly'!IE8*100</f>
        <v>358.01139999999998</v>
      </c>
      <c r="IF15" s="47">
        <f>+'[1]PSEF-Quarterly'!IF8*100</f>
        <v>360.01959999999997</v>
      </c>
      <c r="IG15" s="47">
        <f>+'[1]PSEF-Quarterly'!IG8*100</f>
        <v>362.02780000000001</v>
      </c>
      <c r="IH15" s="47">
        <f>+'[1]PSEF-Quarterly'!IH8*100</f>
        <v>364.00489999999996</v>
      </c>
      <c r="II15" s="47">
        <f>+'[1]PSEF-Quarterly'!II8*100</f>
        <v>366.03789999999998</v>
      </c>
      <c r="IJ15" s="47">
        <f>+'[1]PSEF-Quarterly'!IJ8*100</f>
        <v>368.05110000000002</v>
      </c>
      <c r="IK15" s="47">
        <f>+'[1]PSEF-Quarterly'!IK8*100</f>
        <v>370.01519999999999</v>
      </c>
      <c r="IL15" s="47">
        <f>+'[1]PSEF-Quarterly'!IL8*100</f>
        <v>372.02719999999999</v>
      </c>
      <c r="IM15" s="47">
        <f>+'[1]PSEF-Quarterly'!IM8*100</f>
        <v>374.05290000000002</v>
      </c>
      <c r="IN15" s="47">
        <f>+'[1]PSEF-Quarterly'!IN8*100</f>
        <v>376.07499999999999</v>
      </c>
      <c r="IO15" s="47">
        <f>+'[1]PSEF-Quarterly'!IO8*100</f>
        <v>378.08109999999999</v>
      </c>
    </row>
    <row r="16" spans="1:249" s="36" customFormat="1" x14ac:dyDescent="0.25">
      <c r="A16" s="48" t="s">
        <v>10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>
        <f>+'[1]Sales Tax Adjust'!EL20</f>
        <v>9181.4255551539663</v>
      </c>
      <c r="EM16" s="48">
        <f>+'[1]Sales Tax Adjust'!EM20</f>
        <v>10195.300182684661</v>
      </c>
      <c r="EN16" s="48">
        <f>+'[1]Sales Tax Adjust'!EN20</f>
        <v>11052.3653751812</v>
      </c>
      <c r="EO16" s="48">
        <f>+'[1]Sales Tax Adjust'!EO20</f>
        <v>11378.57151698017</v>
      </c>
      <c r="EP16" s="48">
        <f>+'[1]Sales Tax Adjust'!EP20</f>
        <v>10138.6139724888</v>
      </c>
      <c r="EQ16" s="48">
        <f>+'[1]Sales Tax Adjust'!EQ20</f>
        <v>11307.194800952628</v>
      </c>
      <c r="ER16" s="48">
        <f>+'[1]Sales Tax Adjust'!ER20</f>
        <v>11902.747300536777</v>
      </c>
      <c r="ES16" s="48">
        <f>+'[1]Sales Tax Adjust'!ES20</f>
        <v>12053.109656021696</v>
      </c>
      <c r="ET16" s="48">
        <f>+'[1]Sales Tax Adjust'!ET20</f>
        <v>11070.964835505998</v>
      </c>
      <c r="EU16" s="48">
        <f>+'[1]Sales Tax Adjust'!EU20</f>
        <v>12275.305609450044</v>
      </c>
      <c r="EV16" s="48">
        <f>+'[1]Sales Tax Adjust'!EV20</f>
        <v>12822.112341113669</v>
      </c>
      <c r="EW16" s="48">
        <f>+'[1]Sales Tax Adjust'!EW20</f>
        <v>13100.239453930191</v>
      </c>
      <c r="EX16" s="48">
        <f>+'[1]Sales Tax Adjust'!EX20</f>
        <v>11447.994508469916</v>
      </c>
      <c r="EY16" s="48">
        <f>+'[1]Sales Tax Adjust'!EY20</f>
        <v>12179.990183616641</v>
      </c>
      <c r="EZ16" s="48">
        <f>+'[1]Sales Tax Adjust'!EZ20</f>
        <v>12329.67830320037</v>
      </c>
      <c r="FA16" s="48">
        <f>+'[1]Sales Tax Adjust'!FA20</f>
        <v>11483.245714713074</v>
      </c>
      <c r="FB16" s="48">
        <f>+'[1]Sales Tax Adjust'!FB20</f>
        <v>9615.268494658294</v>
      </c>
      <c r="FC16" s="48">
        <f>+'[1]Sales Tax Adjust'!FC20</f>
        <v>10050.500224505771</v>
      </c>
      <c r="FD16" s="48">
        <f>+'[1]Sales Tax Adjust'!FD20</f>
        <v>10585.544179374629</v>
      </c>
      <c r="FE16" s="48">
        <f>+'[1]Sales Tax Adjust'!FE20</f>
        <v>10531.769761461206</v>
      </c>
      <c r="FF16" s="48">
        <f>+'[1]Sales Tax Adjust'!FF20</f>
        <v>9232.6676895842465</v>
      </c>
      <c r="FG16" s="48">
        <f>+'[1]Sales Tax Adjust'!FG20</f>
        <v>9942.2275052574714</v>
      </c>
      <c r="FH16" s="48">
        <f>+'[1]Sales Tax Adjust'!FH20</f>
        <v>10502.523259168345</v>
      </c>
      <c r="FI16" s="48">
        <f>+'[1]Sales Tax Adjust'!FI20</f>
        <v>10829.46656598994</v>
      </c>
      <c r="FJ16" s="48">
        <f>+'[1]Sales Tax Adjust'!FJ20</f>
        <v>9466.108514723428</v>
      </c>
      <c r="FK16" s="48">
        <f>+'[1]Sales Tax Adjust'!FK20</f>
        <v>10395.219313029545</v>
      </c>
      <c r="FL16" s="48">
        <f>+'[1]Sales Tax Adjust'!FL20</f>
        <v>11042.780404300633</v>
      </c>
      <c r="FM16" s="48">
        <f>+'[1]Sales Tax Adjust'!FM20</f>
        <v>11444.988344946394</v>
      </c>
      <c r="FN16" s="48">
        <f>+'[1]Sales Tax Adjust'!FN20</f>
        <v>10019.89649054614</v>
      </c>
      <c r="FO16" s="48">
        <f>+'[1]Sales Tax Adjust'!FO20</f>
        <v>11078.71360018986</v>
      </c>
      <c r="FP16" s="48">
        <f>+'[1]Sales Tax Adjust'!FP20</f>
        <v>11858.177701295199</v>
      </c>
      <c r="FQ16" s="48">
        <f>+'[1]Sales Tax Adjust'!FQ20</f>
        <v>12222.059294968802</v>
      </c>
      <c r="FR16" s="48">
        <f>+'[1]Sales Tax Adjust'!FR20</f>
        <v>10813.552602620568</v>
      </c>
      <c r="FS16" s="48">
        <f>+'[1]Sales Tax Adjust'!FS20</f>
        <v>11914.719452510009</v>
      </c>
      <c r="FT16" s="48">
        <f>+'[1]Sales Tax Adjust'!FT20</f>
        <v>12781.710400762882</v>
      </c>
      <c r="FU16" s="48">
        <f>+'[1]Sales Tax Adjust'!FU20</f>
        <v>13043.955400106541</v>
      </c>
      <c r="FV16" s="48">
        <f>+'[1]Sales Tax Adjust'!FV20</f>
        <v>11540.807554000001</v>
      </c>
      <c r="FW16" s="48">
        <f>+'[1]Sales Tax Adjust'!FW20</f>
        <v>12869.566806000001</v>
      </c>
      <c r="FX16" s="48">
        <f>+'[1]Sales Tax Adjust'!FX20</f>
        <v>13761.034460000001</v>
      </c>
      <c r="FY16" s="48">
        <f>+'[1]Sales Tax Adjust'!FY20</f>
        <v>14163.934660000001</v>
      </c>
      <c r="FZ16" s="48">
        <f>+'[1]Sales Tax Adjust'!FZ20</f>
        <v>12766.796874778416</v>
      </c>
      <c r="GA16" s="48">
        <f>+'[1]Sales Tax Adjust'!GA20</f>
        <v>14178.304756753916</v>
      </c>
      <c r="GB16" s="48">
        <f>+'[1]Sales Tax Adjust'!GB20</f>
        <v>15221.565011735807</v>
      </c>
      <c r="GC16" s="48">
        <f>+'[1]Sales Tax Adjust'!GC20</f>
        <v>15449.090816731859</v>
      </c>
      <c r="GD16" s="48">
        <f>+'[1]Sales Tax Adjust'!GD20</f>
        <v>14021.890975999977</v>
      </c>
      <c r="GE16" s="48">
        <f>+'[1]Sales Tax Adjust'!GE20</f>
        <v>15723.598649999973</v>
      </c>
      <c r="GF16" s="48">
        <f>+'[1]Sales Tax Adjust'!GF20</f>
        <v>16256.337195999975</v>
      </c>
      <c r="GG16" s="48">
        <f>+'[1]Sales Tax Adjust'!GG20</f>
        <v>16232.803194999975</v>
      </c>
      <c r="GH16" s="48">
        <f>+'[1]Sales Tax Adjust'!GH20</f>
        <v>14764.64589</v>
      </c>
      <c r="GI16" s="48">
        <f>+'[1]Sales Tax Adjust'!GI20</f>
        <v>16045.205147000001</v>
      </c>
      <c r="GJ16" s="48">
        <f>+'[1]Sales Tax Adjust'!GJ20</f>
        <v>17285.341034000001</v>
      </c>
      <c r="GK16" s="48">
        <f>+'[1]Sales Tax Adjust'!GK20</f>
        <v>17730.932591000001</v>
      </c>
      <c r="GL16" s="48">
        <f>+'[1]Sales Tax Adjust'!GL20</f>
        <v>16152.98878499998</v>
      </c>
      <c r="GM16" s="48">
        <f>+'[1]Sales Tax Adjust'!GM20</f>
        <v>18073.336159999977</v>
      </c>
      <c r="GN16" s="48">
        <f>+'[1]Sales Tax Adjust'!GN20</f>
        <v>18711.474994999975</v>
      </c>
      <c r="GO16" s="48">
        <f>+'[1]Sales Tax Adjust'!GO20</f>
        <v>19788.783685999973</v>
      </c>
      <c r="GP16" s="48">
        <f>+'[1]Sales Tax Adjust'!GP20</f>
        <v>16898.646940999999</v>
      </c>
      <c r="GQ16" s="48">
        <f>+'[1]Sales Tax Adjust'!GQ20</f>
        <v>19409.620610000002</v>
      </c>
      <c r="GR16" s="48">
        <f>+'[1]Sales Tax Adjust'!GR20</f>
        <v>19946.641630999995</v>
      </c>
      <c r="GS16" s="48">
        <f>+'[1]Sales Tax Adjust'!GS20</f>
        <v>20231.255281999998</v>
      </c>
      <c r="GT16" s="48">
        <f>+'[1]Sales Tax Adjust'!GT20</f>
        <v>18601.643527745</v>
      </c>
      <c r="GU16" s="48">
        <f>+'[1]Sales Tax Adjust'!GU20</f>
        <v>10538.573709635</v>
      </c>
      <c r="GV16" s="48">
        <f>+'[1]Sales Tax Adjust'!GV20</f>
        <v>20228.403227889998</v>
      </c>
      <c r="GW16" s="48">
        <f>+'[1]Sales Tax Adjust'!GW20</f>
        <v>21360.062149730002</v>
      </c>
      <c r="GX16" s="48">
        <f>+'[1]Sales Tax Adjust'!GX20</f>
        <v>18003.986000000001</v>
      </c>
      <c r="GY16" s="48">
        <f>+'[1]Sales Tax Adjust'!GY20</f>
        <v>20366.5</v>
      </c>
      <c r="GZ16" s="48">
        <f>+'[1]Sales Tax Adjust'!GZ20</f>
        <v>21262.626</v>
      </c>
      <c r="HA16" s="48">
        <f>+'[1]Sales Tax Adjust'!HA20</f>
        <v>21832.887999999999</v>
      </c>
      <c r="HB16" s="48">
        <f>+'[1]Sales Tax Adjust'!HB20</f>
        <v>19140.150800212254</v>
      </c>
      <c r="HC16" s="48">
        <f>+'[1]Sales Tax Adjust'!HC20</f>
        <v>21554.2238741129</v>
      </c>
      <c r="HD16" s="48">
        <f>+'[1]Sales Tax Adjust'!HD20</f>
        <v>22675.043515566773</v>
      </c>
      <c r="HE16" s="48">
        <f>+'[1]Sales Tax Adjust'!HE20</f>
        <v>22847.477306559675</v>
      </c>
      <c r="HF16" s="48">
        <f>+'[1]Sales Tax Adjust'!HF20</f>
        <v>20118.336870498624</v>
      </c>
      <c r="HG16" s="48">
        <f>+'[1]Sales Tax Adjust'!HG20</f>
        <v>22655.784764075026</v>
      </c>
      <c r="HH16" s="48">
        <f>+'[1]Sales Tax Adjust'!HH20</f>
        <v>23833.885571806932</v>
      </c>
      <c r="HI16" s="48">
        <f>+'[1]Sales Tax Adjust'!HI20</f>
        <v>24015.131849919529</v>
      </c>
      <c r="HJ16" s="48">
        <f>+'[1]Sales Tax Adjust'!HJ20</f>
        <v>21134.331846299523</v>
      </c>
      <c r="HK16" s="48">
        <f>+'[1]Sales Tax Adjust'!HK20</f>
        <v>23799.923250337299</v>
      </c>
      <c r="HL16" s="48">
        <f>+'[1]Sales Tax Adjust'!HL20</f>
        <v>25037.519259354838</v>
      </c>
      <c r="HM16" s="48">
        <f>+'[1]Sales Tax Adjust'!HM20</f>
        <v>25227.918645357538</v>
      </c>
      <c r="HN16" s="48">
        <f>+'[1]Sales Tax Adjust'!HN20</f>
        <v>21969.631841690625</v>
      </c>
      <c r="HO16" s="48">
        <f>+'[1]Sales Tax Adjust'!HO20</f>
        <v>24740.576398300251</v>
      </c>
      <c r="HP16" s="48">
        <f>+'[1]Sales Tax Adjust'!HP20</f>
        <v>26027.086371011865</v>
      </c>
      <c r="HQ16" s="48">
        <f>+'[1]Sales Tax Adjust'!HQ20</f>
        <v>26225.01098219827</v>
      </c>
      <c r="HR16" s="48">
        <f>+'[1]Sales Tax Adjust'!HR20</f>
        <v>23016.353603524589</v>
      </c>
      <c r="HS16" s="48">
        <f>+'[1]Sales Tax Adjust'!HS20</f>
        <v>25919.317121086249</v>
      </c>
      <c r="HT16" s="48">
        <f>+'[1]Sales Tax Adjust'!HT20</f>
        <v>27267.121611382736</v>
      </c>
      <c r="HU16" s="48">
        <f>+'[1]Sales Tax Adjust'!HU20</f>
        <v>27474.476148351427</v>
      </c>
      <c r="HV16" s="48">
        <f>+'[1]Sales Tax Adjust'!HV20</f>
        <v>24173.655016042201</v>
      </c>
      <c r="HW16" s="48">
        <f>+'[1]Sales Tax Adjust'!HW20</f>
        <v>27222.584477525001</v>
      </c>
      <c r="HX16" s="48">
        <f>+'[1]Sales Tax Adjust'!HX20</f>
        <v>28638.158870356303</v>
      </c>
      <c r="HY16" s="48">
        <f>+'[1]Sales Tax Adjust'!HY20</f>
        <v>28855.939546176502</v>
      </c>
      <c r="HZ16" s="48">
        <f>+'[1]Sales Tax Adjust'!HZ20</f>
        <v>25284.9781148039</v>
      </c>
      <c r="IA16" s="48">
        <f>+'[1]Sales Tax Adjust'!IA20</f>
        <v>28474.074453607998</v>
      </c>
      <c r="IB16" s="48">
        <f>+'[1]Sales Tax Adjust'!IB20</f>
        <v>29954.726325195614</v>
      </c>
      <c r="IC16" s="48">
        <f>+'[1]Sales Tax Adjust'!IC20</f>
        <v>30182.518920824477</v>
      </c>
      <c r="ID16" s="48">
        <f>+'[1]Sales Tax Adjust'!ID20</f>
        <v>26383.167757011208</v>
      </c>
      <c r="IE16" s="48">
        <f>+'[1]Sales Tax Adjust'!IE20</f>
        <v>29710.774501138749</v>
      </c>
      <c r="IF16" s="48">
        <f>+'[1]Sales Tax Adjust'!IF20</f>
        <v>31255.734775197965</v>
      </c>
      <c r="IG16" s="48">
        <f>+'[1]Sales Tax Adjust'!IG20</f>
        <v>31493.420971207073</v>
      </c>
      <c r="IH16" s="48">
        <f>+'[1]Sales Tax Adjust'!IH20</f>
        <v>27543.812214874637</v>
      </c>
      <c r="II16" s="48">
        <f>+'[1]Sales Tax Adjust'!II20</f>
        <v>31017.806548282249</v>
      </c>
      <c r="IJ16" s="48">
        <f>+'[1]Sales Tax Adjust'!IJ20</f>
        <v>32630.732488792928</v>
      </c>
      <c r="IK16" s="48">
        <f>+'[1]Sales Tax Adjust'!IK20</f>
        <v>32878.874941179187</v>
      </c>
      <c r="IL16" s="48">
        <f>+'[1]Sales Tax Adjust'!IL20</f>
        <v>28707.034379773853</v>
      </c>
      <c r="IM16" s="48">
        <f>+'[1]Sales Tax Adjust'!IM20</f>
        <v>32327.741418664249</v>
      </c>
      <c r="IN16" s="48">
        <f>+'[1]Sales Tax Adjust'!IN20</f>
        <v>34008.783972434794</v>
      </c>
      <c r="IO16" s="48">
        <f>+'[1]Sales Tax Adjust'!IO20</f>
        <v>34267.405903784107</v>
      </c>
    </row>
    <row r="17" spans="1:249" x14ac:dyDescent="0.25"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51" t="s">
        <v>14</v>
      </c>
      <c r="HJ17" s="33"/>
      <c r="HK17" s="33"/>
      <c r="HL17" s="33"/>
      <c r="HM17" s="51" t="s">
        <v>14</v>
      </c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IC17" s="51" t="s">
        <v>14</v>
      </c>
      <c r="IG17" s="51" t="s">
        <v>14</v>
      </c>
      <c r="IK17" s="51" t="s">
        <v>14</v>
      </c>
      <c r="IL17" s="51"/>
      <c r="IM17" s="51"/>
      <c r="IN17" s="51"/>
      <c r="IO17" s="51"/>
    </row>
    <row r="18" spans="1:249" s="33" customFormat="1" x14ac:dyDescent="0.25">
      <c r="A18" s="11" t="s">
        <v>35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</row>
    <row r="19" spans="1:249" s="28" customFormat="1" x14ac:dyDescent="0.25">
      <c r="A19" s="34" t="s">
        <v>21</v>
      </c>
      <c r="B19" s="34">
        <f>+'[1]PSEF-Quarterly'!B11</f>
        <v>0.793135092879939</v>
      </c>
      <c r="C19" s="34">
        <f>+'[1]PSEF-Quarterly'!C11</f>
        <v>0.74043447966021503</v>
      </c>
      <c r="D19" s="34">
        <f>+'[1]PSEF-Quarterly'!D11</f>
        <v>0.74091692275283805</v>
      </c>
      <c r="E19" s="34">
        <f>+'[1]PSEF-Quarterly'!E11</f>
        <v>0.74253504380923696</v>
      </c>
      <c r="F19" s="34">
        <f>+'[1]PSEF-Quarterly'!F11</f>
        <v>0.71420142480667204</v>
      </c>
      <c r="G19" s="34">
        <f>+'[1]PSEF-Quarterly'!G11</f>
        <v>0.82623174318502401</v>
      </c>
      <c r="H19" s="34">
        <f>+'[1]PSEF-Quarterly'!H11</f>
        <v>0.831490756381977</v>
      </c>
      <c r="I19" s="34">
        <f>+'[1]PSEF-Quarterly'!I11</f>
        <v>0.81035473500739297</v>
      </c>
      <c r="J19" s="34">
        <f>+'[1]PSEF-Quarterly'!J11</f>
        <v>0.76859739741461397</v>
      </c>
      <c r="K19" s="34">
        <f>+'[1]PSEF-Quarterly'!K11</f>
        <v>0.80348686964870997</v>
      </c>
      <c r="L19" s="34">
        <f>+'[1]PSEF-Quarterly'!L11</f>
        <v>0.77753362195665199</v>
      </c>
      <c r="M19" s="34">
        <f>+'[1]PSEF-Quarterly'!M11</f>
        <v>0.77347741199977404</v>
      </c>
      <c r="N19" s="34">
        <f>+'[1]PSEF-Quarterly'!N11</f>
        <v>0.81067787333339503</v>
      </c>
      <c r="O19" s="34">
        <f>+'[1]PSEF-Quarterly'!O11</f>
        <v>0.76134532838637203</v>
      </c>
      <c r="P19" s="34">
        <f>+'[1]PSEF-Quarterly'!P11</f>
        <v>0.77087325500511095</v>
      </c>
      <c r="Q19" s="34">
        <f>+'[1]PSEF-Quarterly'!Q11</f>
        <v>0.80049174072777995</v>
      </c>
      <c r="R19" s="34">
        <f>+'[1]PSEF-Quarterly'!R11</f>
        <v>0.82665366830937304</v>
      </c>
      <c r="S19" s="34">
        <f>+'[1]PSEF-Quarterly'!S11</f>
        <v>0.80352405451233</v>
      </c>
      <c r="T19" s="34">
        <f>+'[1]PSEF-Quarterly'!T11</f>
        <v>0.82122295814442703</v>
      </c>
      <c r="U19" s="34">
        <f>+'[1]PSEF-Quarterly'!U11</f>
        <v>0.85846526938707801</v>
      </c>
      <c r="V19" s="34">
        <f>+'[1]PSEF-Quarterly'!V11</f>
        <v>0.82347009424050499</v>
      </c>
      <c r="W19" s="34">
        <f>+'[1]PSEF-Quarterly'!W11</f>
        <v>0.80764652738128795</v>
      </c>
      <c r="X19" s="34">
        <f>+'[1]PSEF-Quarterly'!X11</f>
        <v>0.81199516803542204</v>
      </c>
      <c r="Y19" s="34">
        <f>+'[1]PSEF-Quarterly'!Y11</f>
        <v>0.82796044400138302</v>
      </c>
      <c r="Z19" s="34">
        <f>+'[1]PSEF-Quarterly'!Z11</f>
        <v>0.82828233847452204</v>
      </c>
      <c r="AA19" s="34">
        <f>+'[1]PSEF-Quarterly'!AA11</f>
        <v>0.875978700365865</v>
      </c>
      <c r="AB19" s="34">
        <f>+'[1]PSEF-Quarterly'!AB11</f>
        <v>0.89898871085617604</v>
      </c>
      <c r="AC19" s="34">
        <f>+'[1]PSEF-Quarterly'!AC11</f>
        <v>0.866899047745185</v>
      </c>
      <c r="AD19" s="34">
        <f>+'[1]PSEF-Quarterly'!AD11</f>
        <v>0.88246164800840898</v>
      </c>
      <c r="AE19" s="34">
        <f>+'[1]PSEF-Quarterly'!AE11</f>
        <v>0.98339109272883296</v>
      </c>
      <c r="AF19" s="34">
        <f>+'[1]PSEF-Quarterly'!AF11</f>
        <v>0.96433719214175595</v>
      </c>
      <c r="AG19" s="34">
        <f>+'[1]PSEF-Quarterly'!AG11</f>
        <v>0.951302165336257</v>
      </c>
      <c r="AH19" s="34">
        <f>+'[1]PSEF-Quarterly'!AH11</f>
        <v>1.01635993648388</v>
      </c>
      <c r="AI19" s="34">
        <f>+'[1]PSEF-Quarterly'!AI11</f>
        <v>1.0134019039266999</v>
      </c>
      <c r="AJ19" s="34">
        <f>+'[1]PSEF-Quarterly'!AJ11</f>
        <v>1.0160908147505801</v>
      </c>
      <c r="AK19" s="34">
        <f>+'[1]PSEF-Quarterly'!AK11</f>
        <v>1.1023280663389901</v>
      </c>
      <c r="AL19" s="34">
        <f>+'[1]PSEF-Quarterly'!AL11</f>
        <v>1.07473853805707</v>
      </c>
      <c r="AM19" s="34">
        <f>+'[1]PSEF-Quarterly'!AM11</f>
        <v>1.0584300832054301</v>
      </c>
      <c r="AN19" s="34">
        <f>+'[1]PSEF-Quarterly'!AN11</f>
        <v>1.0632702511386001</v>
      </c>
      <c r="AO19" s="34">
        <f>+'[1]PSEF-Quarterly'!AO11</f>
        <v>0.98419530711582703</v>
      </c>
      <c r="AP19" s="34">
        <f>+'[1]PSEF-Quarterly'!AP11</f>
        <v>0.98196923937160796</v>
      </c>
      <c r="AQ19" s="34">
        <f>+'[1]PSEF-Quarterly'!AQ11</f>
        <v>0.940649984335997</v>
      </c>
      <c r="AR19" s="34">
        <f>+'[1]PSEF-Quarterly'!AR11</f>
        <v>0.95099319181725706</v>
      </c>
      <c r="AS19" s="34">
        <f>+'[1]PSEF-Quarterly'!AS11</f>
        <v>0.97490447615371301</v>
      </c>
      <c r="AT19" s="34">
        <f>+'[1]PSEF-Quarterly'!AT11</f>
        <v>0.99782496441639501</v>
      </c>
      <c r="AU19" s="34">
        <f>+'[1]PSEF-Quarterly'!AU11</f>
        <v>0.89893408129167396</v>
      </c>
      <c r="AV19" s="34">
        <f>+'[1]PSEF-Quarterly'!AV11</f>
        <v>0.95421145700374799</v>
      </c>
      <c r="AW19" s="34">
        <f>+'[1]PSEF-Quarterly'!AW11</f>
        <v>0.956208368214441</v>
      </c>
      <c r="AX19" s="34">
        <f>+'[1]PSEF-Quarterly'!AX11</f>
        <v>0.940451679755549</v>
      </c>
      <c r="AY19" s="34">
        <f>+'[1]PSEF-Quarterly'!AY11</f>
        <v>0.90639783642693095</v>
      </c>
      <c r="AZ19" s="34">
        <f>+'[1]PSEF-Quarterly'!AZ11</f>
        <v>0.83374359737647297</v>
      </c>
      <c r="BA19" s="34">
        <f>+'[1]PSEF-Quarterly'!BA11</f>
        <v>0.82751155840071999</v>
      </c>
      <c r="BB19" s="34">
        <f>+'[1]PSEF-Quarterly'!BB11</f>
        <v>0.87323849403270304</v>
      </c>
      <c r="BC19" s="34">
        <f>+'[1]PSEF-Quarterly'!BC11</f>
        <v>0.93640712188473696</v>
      </c>
      <c r="BD19" s="34">
        <f>+'[1]PSEF-Quarterly'!BD11</f>
        <v>0.97890031232663899</v>
      </c>
      <c r="BE19" s="34">
        <f>+'[1]PSEF-Quarterly'!BE11</f>
        <v>0.99677150595280295</v>
      </c>
      <c r="BF19" s="34">
        <f>+'[1]PSEF-Quarterly'!BF11</f>
        <v>0.97755365876753997</v>
      </c>
      <c r="BG19" s="34">
        <f>+'[1]PSEF-Quarterly'!BG11</f>
        <v>0.96157205975170301</v>
      </c>
      <c r="BH19" s="34">
        <f>+'[1]PSEF-Quarterly'!BH11</f>
        <v>0.96202430362167002</v>
      </c>
      <c r="BI19" s="34">
        <f>+'[1]PSEF-Quarterly'!BI11</f>
        <v>0.96671882407166798</v>
      </c>
      <c r="BJ19" s="34">
        <f>+'[1]PSEF-Quarterly'!BJ11</f>
        <v>0.93808183292598002</v>
      </c>
      <c r="BK19" s="34">
        <f>+'[1]PSEF-Quarterly'!BK11</f>
        <v>0.917041056272481</v>
      </c>
      <c r="BL19" s="34">
        <f>+'[1]PSEF-Quarterly'!BL11</f>
        <v>0.90495739328577696</v>
      </c>
      <c r="BM19" s="34">
        <f>+'[1]PSEF-Quarterly'!BM11</f>
        <v>0.91342288497980895</v>
      </c>
      <c r="BN19" s="34">
        <f>+'[1]PSEF-Quarterly'!BN11</f>
        <v>0.96216605971839197</v>
      </c>
      <c r="BO19" s="34">
        <f>+'[1]PSEF-Quarterly'!BO11</f>
        <v>1.1097754986910899</v>
      </c>
      <c r="BP19" s="34">
        <f>+'[1]PSEF-Quarterly'!BP11</f>
        <v>0.95898607311635597</v>
      </c>
      <c r="BQ19" s="34">
        <f>+'[1]PSEF-Quarterly'!BQ11</f>
        <v>1.01545357934488</v>
      </c>
      <c r="BR19" s="34">
        <f>+'[1]PSEF-Quarterly'!BR11</f>
        <v>1.0446713111711701</v>
      </c>
      <c r="BS19" s="34">
        <f>+'[1]PSEF-Quarterly'!BS11</f>
        <v>1.01139065272782</v>
      </c>
      <c r="BT19" s="34">
        <f>+'[1]PSEF-Quarterly'!BT11</f>
        <v>1.0074769067779501</v>
      </c>
      <c r="BU19" s="34">
        <f>+'[1]PSEF-Quarterly'!BU11</f>
        <v>1.06178930320709</v>
      </c>
      <c r="BV19" s="34">
        <f>+'[1]PSEF-Quarterly'!BV11</f>
        <v>1.0098389871907001</v>
      </c>
      <c r="BW19" s="34">
        <f>+'[1]PSEF-Quarterly'!BW11</f>
        <v>0.99279256494313695</v>
      </c>
      <c r="BX19" s="34">
        <f>+'[1]PSEF-Quarterly'!BX11</f>
        <v>1.07011307417285</v>
      </c>
      <c r="BY19" s="34">
        <f>+'[1]PSEF-Quarterly'!BY11</f>
        <v>1.05448522462317</v>
      </c>
      <c r="BZ19" s="34">
        <f>+'[1]PSEF-Quarterly'!BZ11</f>
        <v>1.07938734118821</v>
      </c>
      <c r="CA19" s="34">
        <f>+'[1]PSEF-Quarterly'!CA11</f>
        <v>1.10956475702422</v>
      </c>
      <c r="CB19" s="34">
        <f>+'[1]PSEF-Quarterly'!CB11</f>
        <v>1.1630818100574001</v>
      </c>
      <c r="CC19" s="34">
        <f>+'[1]PSEF-Quarterly'!CC11</f>
        <v>1.1307803491216899</v>
      </c>
      <c r="CD19" s="34">
        <f>+'[1]PSEF-Quarterly'!CD11</f>
        <v>1.18169089636207</v>
      </c>
      <c r="CE19" s="34">
        <f>+'[1]PSEF-Quarterly'!CE11</f>
        <v>1.2935925883725601</v>
      </c>
      <c r="CF19" s="34">
        <f>+'[1]PSEF-Quarterly'!CF11</f>
        <v>1.26061996809655</v>
      </c>
      <c r="CG19" s="34">
        <f>+'[1]PSEF-Quarterly'!CG11</f>
        <v>1.2639456251460499</v>
      </c>
      <c r="CH19" s="34">
        <f>+'[1]PSEF-Quarterly'!CH11</f>
        <v>1.26035822452699</v>
      </c>
      <c r="CI19" s="34">
        <f>+'[1]PSEF-Quarterly'!CI11</f>
        <v>1.2557788386648201</v>
      </c>
      <c r="CJ19" s="34">
        <f>+'[1]PSEF-Quarterly'!CJ11</f>
        <v>1.20745463092613</v>
      </c>
      <c r="CK19" s="34">
        <f>+'[1]PSEF-Quarterly'!CK11</f>
        <v>1.19831333963366</v>
      </c>
      <c r="CL19" s="34">
        <f>+'[1]PSEF-Quarterly'!CL11</f>
        <v>1.12308055584872</v>
      </c>
      <c r="CM19" s="34">
        <f>+'[1]PSEF-Quarterly'!CM11</f>
        <v>1.02352717439504</v>
      </c>
      <c r="CN19" s="34">
        <f>+'[1]PSEF-Quarterly'!CN11</f>
        <v>0.97877446359986697</v>
      </c>
      <c r="CO19" s="34">
        <f>+'[1]PSEF-Quarterly'!CO11</f>
        <v>1.01616268915158</v>
      </c>
      <c r="CP19" s="34">
        <f>+'[1]PSEF-Quarterly'!CP11</f>
        <v>1.04478882550268</v>
      </c>
      <c r="CQ19" s="34">
        <f>+'[1]PSEF-Quarterly'!CQ11</f>
        <v>1.08317303473629</v>
      </c>
      <c r="CR19" s="34">
        <f>+'[1]PSEF-Quarterly'!CR11</f>
        <v>1.09897626583054</v>
      </c>
      <c r="CS19" s="34">
        <f>+'[1]PSEF-Quarterly'!CS11</f>
        <v>1.0456297579341201</v>
      </c>
      <c r="CT19" s="34">
        <f>+'[1]PSEF-Quarterly'!CT11</f>
        <v>1.02758707882714</v>
      </c>
      <c r="CU19" s="34">
        <f>+'[1]PSEF-Quarterly'!CU11</f>
        <v>1.05058024477482</v>
      </c>
      <c r="CV19" s="34">
        <f>+'[1]PSEF-Quarterly'!CV11</f>
        <v>1.0505852402170901</v>
      </c>
      <c r="CW19" s="34">
        <f>+'[1]PSEF-Quarterly'!CW11</f>
        <v>1.0615934987656199</v>
      </c>
      <c r="CX19" s="34">
        <f>+'[1]PSEF-Quarterly'!CX11</f>
        <v>1.0811874432222699</v>
      </c>
      <c r="CY19" s="34">
        <f>+'[1]PSEF-Quarterly'!CY11</f>
        <v>1.1028168960295901</v>
      </c>
      <c r="CZ19" s="34">
        <f>+'[1]PSEF-Quarterly'!CZ11</f>
        <v>1.0981560444376099</v>
      </c>
      <c r="DA19" s="34">
        <f>+'[1]PSEF-Quarterly'!DA11</f>
        <v>1.0585182154013599</v>
      </c>
      <c r="DB19" s="34">
        <f>+'[1]PSEF-Quarterly'!DB11</f>
        <v>1.10592771694819</v>
      </c>
      <c r="DC19" s="34">
        <f>+'[1]PSEF-Quarterly'!DC11</f>
        <v>1.0737791602412099</v>
      </c>
      <c r="DD19" s="34">
        <f>+'[1]PSEF-Quarterly'!DD11</f>
        <v>1.07927259566531</v>
      </c>
      <c r="DE19" s="34">
        <f>+'[1]PSEF-Quarterly'!DE11</f>
        <v>1.0803758066546301</v>
      </c>
      <c r="DF19" s="34">
        <f>+'[1]PSEF-Quarterly'!DF11</f>
        <v>0.96140233732679203</v>
      </c>
      <c r="DG19" s="34">
        <f>+'[1]PSEF-Quarterly'!DG11</f>
        <v>0.97009328376626702</v>
      </c>
      <c r="DH19" s="34">
        <f>+'[1]PSEF-Quarterly'!DH11</f>
        <v>0.96871662410805304</v>
      </c>
      <c r="DI19" s="34">
        <f>+'[1]PSEF-Quarterly'!DI11</f>
        <v>0.97222083813792504</v>
      </c>
      <c r="DJ19" s="34">
        <f>+'[1]PSEF-Quarterly'!DJ11</f>
        <v>0.92711129803911796</v>
      </c>
      <c r="DK19" s="34">
        <f>+'[1]PSEF-Quarterly'!DK11</f>
        <v>0.88233209519092604</v>
      </c>
      <c r="DL19" s="34">
        <f>+'[1]PSEF-Quarterly'!DL11</f>
        <v>0.97342621576016897</v>
      </c>
      <c r="DM19" s="34">
        <f>+'[1]PSEF-Quarterly'!DM11</f>
        <v>1.2597421667520801</v>
      </c>
      <c r="DN19" s="34">
        <f>+'[1]PSEF-Quarterly'!DN11</f>
        <v>1.2034265251874099</v>
      </c>
      <c r="DO19" s="34">
        <f>+'[1]PSEF-Quarterly'!DO11</f>
        <v>1.2380826161676699</v>
      </c>
      <c r="DP19" s="34">
        <f>+'[1]PSEF-Quarterly'!DP11</f>
        <v>1.2576225746659999</v>
      </c>
      <c r="DQ19" s="34">
        <f>+'[1]PSEF-Quarterly'!DQ11</f>
        <v>1.23987329503444</v>
      </c>
      <c r="DR19" s="34">
        <f>+'[1]PSEF-Quarterly'!DR11</f>
        <v>1.22508221203527</v>
      </c>
      <c r="DS19" s="34">
        <f>+'[1]PSEF-Quarterly'!DS11</f>
        <v>1.27886560218784</v>
      </c>
      <c r="DT19" s="34">
        <f>+'[1]PSEF-Quarterly'!DT11</f>
        <v>1.26632083226715</v>
      </c>
      <c r="DU19" s="34">
        <f>+'[1]PSEF-Quarterly'!DU11</f>
        <v>1.24034748766341</v>
      </c>
      <c r="DV19" s="34">
        <f>+'[1]PSEF-Quarterly'!DV11</f>
        <v>1.2781395057866001</v>
      </c>
      <c r="DW19" s="34">
        <f>+'[1]PSEF-Quarterly'!DW11</f>
        <v>1.23848628348293</v>
      </c>
      <c r="DX19" s="34">
        <f>+'[1]PSEF-Quarterly'!DX11</f>
        <v>1.17855742820639</v>
      </c>
      <c r="DY19" s="34">
        <f>+'[1]PSEF-Quarterly'!DY11</f>
        <v>1.0424707176575201</v>
      </c>
      <c r="DZ19" s="34">
        <f>+'[1]PSEF-Quarterly'!DZ11</f>
        <v>1.1058559987469501</v>
      </c>
      <c r="EA19" s="34">
        <f>+'[1]PSEF-Quarterly'!EA11</f>
        <v>1.09943438964203</v>
      </c>
      <c r="EB19" s="34">
        <f>+'[1]PSEF-Quarterly'!EB11</f>
        <v>1.1244578778766099</v>
      </c>
      <c r="EC19" s="34">
        <f>+'[1]PSEF-Quarterly'!EC11</f>
        <v>1.0370494235729</v>
      </c>
      <c r="ED19" s="34">
        <f>+'[1]PSEF-Quarterly'!ED11</f>
        <v>0.97591326346556895</v>
      </c>
      <c r="EE19" s="34">
        <f>+'[1]PSEF-Quarterly'!EE11</f>
        <v>0.83070798996038198</v>
      </c>
      <c r="EF19" s="34">
        <f>+'[1]PSEF-Quarterly'!EF11</f>
        <v>0.75486299827207004</v>
      </c>
      <c r="EG19" s="34">
        <f>+'[1]PSEF-Quarterly'!EG11</f>
        <v>0.79522265082983401</v>
      </c>
      <c r="EH19" s="34">
        <f>+'[1]PSEF-Quarterly'!EH11</f>
        <v>0.78659518800007999</v>
      </c>
      <c r="EI19" s="34">
        <f>+'[1]PSEF-Quarterly'!EI11</f>
        <v>0.79724949428480696</v>
      </c>
      <c r="EJ19" s="34">
        <f>+'[1]PSEF-Quarterly'!EJ11</f>
        <v>0.720611806340133</v>
      </c>
      <c r="EK19" s="34">
        <f>+'[1]PSEF-Quarterly'!EK11</f>
        <v>0.68708897399405999</v>
      </c>
      <c r="EL19" s="34">
        <f>+'[1]PSEF-Quarterly'!EL11</f>
        <v>0.70017959888374004</v>
      </c>
      <c r="EM19" s="34">
        <f>+'[1]PSEF-Quarterly'!EM11</f>
        <v>0.66363140376803698</v>
      </c>
      <c r="EN19" s="34">
        <f>+'[1]PSEF-Quarterly'!EN11</f>
        <v>0.61211290697201004</v>
      </c>
      <c r="EO19" s="34">
        <f>+'[1]PSEF-Quarterly'!EO11</f>
        <v>0.68331028529553905</v>
      </c>
      <c r="EP19" s="34">
        <f>+'[1]PSEF-Quarterly'!EP11</f>
        <v>0.67650829350188202</v>
      </c>
      <c r="EQ19" s="34">
        <f>+'[1]PSEF-Quarterly'!EQ11</f>
        <v>0.69908567576598801</v>
      </c>
      <c r="ER19" s="34">
        <f>+'[1]PSEF-Quarterly'!ER11</f>
        <v>0.70365339037385299</v>
      </c>
      <c r="ES19" s="34">
        <f>+'[1]PSEF-Quarterly'!ES11</f>
        <v>0.68189359659455995</v>
      </c>
      <c r="ET19" s="34">
        <f>+'[1]PSEF-Quarterly'!ET11</f>
        <v>0.65148498247937603</v>
      </c>
      <c r="EU19" s="34">
        <f>+'[1]PSEF-Quarterly'!EU11</f>
        <v>0.70214936923962401</v>
      </c>
      <c r="EV19" s="34">
        <f>+'[1]PSEF-Quarterly'!EV11</f>
        <v>0.72362911543643604</v>
      </c>
      <c r="EW19" s="34">
        <f>+'[1]PSEF-Quarterly'!EW11</f>
        <v>0.68607773330232502</v>
      </c>
      <c r="EX19" s="34">
        <f>+'[1]PSEF-Quarterly'!EX11</f>
        <v>0.61964025621900298</v>
      </c>
      <c r="EY19" s="34">
        <f>+'[1]PSEF-Quarterly'!EY11</f>
        <v>0.60646392467695298</v>
      </c>
      <c r="EZ19" s="34">
        <f>+'[1]PSEF-Quarterly'!EZ11</f>
        <v>0.58374298755929799</v>
      </c>
      <c r="FA19" s="34">
        <f>+'[1]PSEF-Quarterly'!FA11</f>
        <v>0.524396918430173</v>
      </c>
      <c r="FB19" s="34">
        <f>+'[1]PSEF-Quarterly'!FB11</f>
        <v>0.58651297932184099</v>
      </c>
      <c r="FC19" s="34">
        <f>+'[1]PSEF-Quarterly'!FC11</f>
        <v>0.50875122878026402</v>
      </c>
      <c r="FD19" s="34">
        <f>+'[1]PSEF-Quarterly'!FD11</f>
        <v>0.48202843727519501</v>
      </c>
      <c r="FE19" s="34">
        <f>+'[1]PSEF-Quarterly'!FE11</f>
        <v>0.46080529744487497</v>
      </c>
      <c r="FF19" s="34">
        <f>+'[1]PSEF-Quarterly'!FF11</f>
        <v>0.44572675783286098</v>
      </c>
      <c r="FG19" s="34">
        <f>+'[1]PSEF-Quarterly'!FG11</f>
        <v>0.47941439709901101</v>
      </c>
      <c r="FH19" s="34">
        <f>+'[1]PSEF-Quarterly'!FH11</f>
        <v>0.48147704122849599</v>
      </c>
      <c r="FI19" s="34">
        <f>+'[1]PSEF-Quarterly'!FI11</f>
        <v>0.45797675842329399</v>
      </c>
      <c r="FJ19" s="34">
        <f>+'[1]PSEF-Quarterly'!FJ11</f>
        <v>0.51384482996688396</v>
      </c>
      <c r="FK19" s="34">
        <f>+'[1]PSEF-Quarterly'!FK11</f>
        <v>0.516675332675673</v>
      </c>
      <c r="FL19" s="34">
        <f>+'[1]PSEF-Quarterly'!FL11</f>
        <v>0.48367555169173099</v>
      </c>
      <c r="FM19" s="34">
        <f>+'[1]PSEF-Quarterly'!FM11</f>
        <v>0.58349069793959296</v>
      </c>
      <c r="FN19" s="34">
        <f>+'[1]PSEF-Quarterly'!FN11</f>
        <v>0.44402071407927102</v>
      </c>
      <c r="FO19" s="34">
        <f>+'[1]PSEF-Quarterly'!FO11</f>
        <v>0.41628927878329203</v>
      </c>
      <c r="FP19" s="34">
        <f>+'[1]PSEF-Quarterly'!FP11</f>
        <v>0.423042597868729</v>
      </c>
      <c r="FQ19" s="34">
        <f>+'[1]PSEF-Quarterly'!FQ11</f>
        <v>0.41425634198600197</v>
      </c>
      <c r="FR19" s="34">
        <f>+'[1]PSEF-Quarterly'!FR11</f>
        <v>0.445896193809034</v>
      </c>
      <c r="FS19" s="34">
        <f>+'[1]PSEF-Quarterly'!FS11</f>
        <v>0.45168652390386099</v>
      </c>
      <c r="FT19" s="34">
        <f>+'[1]PSEF-Quarterly'!FT11</f>
        <v>0.46116880199438898</v>
      </c>
      <c r="FU19" s="34">
        <f>+'[1]PSEF-Quarterly'!FU11</f>
        <v>0.47161063073415499</v>
      </c>
      <c r="FV19" s="34">
        <f>+'[1]PSEF-Quarterly'!FV11</f>
        <v>0.44544131514875401</v>
      </c>
      <c r="FW19" s="34">
        <f>+'[1]PSEF-Quarterly'!FW11</f>
        <v>0.48694953387196799</v>
      </c>
      <c r="FX19" s="34">
        <f>+'[1]PSEF-Quarterly'!FX11</f>
        <v>0.40055114501804201</v>
      </c>
      <c r="FY19" s="34">
        <f>+'[1]PSEF-Quarterly'!FY11</f>
        <v>0.49710195205134999</v>
      </c>
      <c r="FZ19" s="34">
        <f>+'[1]PSEF-Quarterly'!FZ11</f>
        <v>0.549450892488764</v>
      </c>
      <c r="GA19" s="34">
        <f>+'[1]PSEF-Quarterly'!GA11</f>
        <v>0.55345985836588396</v>
      </c>
      <c r="GB19" s="34">
        <f>+'[1]PSEF-Quarterly'!GB11</f>
        <v>0.60697625055733195</v>
      </c>
      <c r="GC19" s="34">
        <f>+'[1]PSEF-Quarterly'!GC11</f>
        <v>0.59028343144058304</v>
      </c>
      <c r="GD19" s="34">
        <f>+'[1]PSEF-Quarterly'!GD11</f>
        <v>0.51232447368276701</v>
      </c>
      <c r="GE19" s="34">
        <f>+'[1]PSEF-Quarterly'!GE11</f>
        <v>0.51684983991352396</v>
      </c>
      <c r="GF19" s="34">
        <f>+'[1]PSEF-Quarterly'!GF11</f>
        <v>0.50798760071734905</v>
      </c>
      <c r="GG19" s="34">
        <f>+'[1]PSEF-Quarterly'!GG11</f>
        <v>0.56216748423695895</v>
      </c>
      <c r="GH19" s="34">
        <f>+'[1]PSEF-Quarterly'!GH11</f>
        <v>0.57847502396068995</v>
      </c>
      <c r="GI19" s="34">
        <f>+'[1]PSEF-Quarterly'!GI11</f>
        <v>0.54814626399979904</v>
      </c>
      <c r="GJ19" s="34">
        <f>+'[1]PSEF-Quarterly'!GJ11</f>
        <v>0.50795265103615395</v>
      </c>
      <c r="GK19" s="34">
        <f>+'[1]PSEF-Quarterly'!GK11</f>
        <v>0.50491449528664101</v>
      </c>
      <c r="GL19" s="34">
        <f>+'[1]PSEF-Quarterly'!GL11</f>
        <v>0.50801514882404697</v>
      </c>
      <c r="GM19" s="34">
        <f>+'[1]PSEF-Quarterly'!GM11</f>
        <v>0.51101580588332496</v>
      </c>
      <c r="GN19" s="34">
        <f>+'[1]PSEF-Quarterly'!GN11</f>
        <v>0.506626723227114</v>
      </c>
      <c r="GO19" s="34">
        <f>+'[1]PSEF-Quarterly'!GO11</f>
        <v>0.47835130331447101</v>
      </c>
      <c r="GP19" s="34">
        <f>+'[1]PSEF-Quarterly'!GP11</f>
        <v>0.50784641191659996</v>
      </c>
      <c r="GQ19" s="34">
        <f>+'[1]PSEF-Quarterly'!GQ11</f>
        <v>0.50661350946732897</v>
      </c>
      <c r="GR19" s="34">
        <f>+'[1]PSEF-Quarterly'!GR11</f>
        <v>0.50566159397198296</v>
      </c>
      <c r="GS19" s="34">
        <f>+'[1]PSEF-Quarterly'!GS11</f>
        <v>0.48276668960160601</v>
      </c>
      <c r="GT19" s="34">
        <f>+'[1]PSEF-Quarterly'!GT11</f>
        <v>0.50800248735083697</v>
      </c>
      <c r="GU19" s="34">
        <f>+'[1]PSEF-Quarterly'!GU11</f>
        <v>0.40256716779433999</v>
      </c>
      <c r="GV19" s="34">
        <f>+'[1]PSEF-Quarterly'!GV11</f>
        <v>0.47108180076008099</v>
      </c>
      <c r="GW19" s="34">
        <f>+'[1]PSEF-Quarterly'!GW11</f>
        <v>0.485439525255974</v>
      </c>
      <c r="GX19" s="34">
        <f>+'[1]PSEF-Quarterly'!GX11</f>
        <v>0.40739209436923801</v>
      </c>
      <c r="GY19" s="34">
        <f>+'[1]PSEF-Quarterly'!GY11</f>
        <v>0.433497331084162</v>
      </c>
      <c r="GZ19" s="34">
        <f>+'[1]PSEF-Quarterly'!GZ11</f>
        <v>0.40423239042623399</v>
      </c>
      <c r="HA19" s="34">
        <f>+'[1]PSEF-Quarterly'!HA11</f>
        <v>0.38866674794564399</v>
      </c>
      <c r="HB19" s="34">
        <f>+'[1]PSEF-Quarterly'!HB11</f>
        <v>0.40804439807252502</v>
      </c>
      <c r="HC19" s="34">
        <f>+'[1]PSEF-Quarterly'!HC11</f>
        <v>0.43247913799252502</v>
      </c>
      <c r="HD19" s="34">
        <f>+'[1]PSEF-Quarterly'!HD11</f>
        <v>0.40480622504814801</v>
      </c>
      <c r="HE19" s="34">
        <f>+'[1]PSEF-Quarterly'!HE11</f>
        <v>0.38818612203223202</v>
      </c>
      <c r="HF19" s="34">
        <f>+'[1]PSEF-Quarterly'!HF11</f>
        <v>0.39352540000000003</v>
      </c>
      <c r="HG19" s="34">
        <f>+'[1]PSEF-Quarterly'!HG11</f>
        <v>0.39185750000000003</v>
      </c>
      <c r="HH19" s="34">
        <f>+'[1]PSEF-Quarterly'!HH11</f>
        <v>0.39014870000000001</v>
      </c>
      <c r="HI19" s="34">
        <f>+'[1]PSEF-Quarterly'!HI11</f>
        <v>0.38784849999999998</v>
      </c>
      <c r="HJ19" s="34">
        <f>+'[1]PSEF-Quarterly'!HJ11</f>
        <v>0.3852718</v>
      </c>
      <c r="HK19" s="34">
        <f>+'[1]PSEF-Quarterly'!HK11</f>
        <v>0.38228259999999997</v>
      </c>
      <c r="HL19" s="34">
        <f>+'[1]PSEF-Quarterly'!HL11</f>
        <v>0.37913980000000003</v>
      </c>
      <c r="HM19" s="34">
        <f>+'[1]PSEF-Quarterly'!HM11</f>
        <v>0.3759979</v>
      </c>
      <c r="HN19" s="34">
        <f>+'[1]PSEF-Quarterly'!HN11</f>
        <v>0.37294490000000002</v>
      </c>
      <c r="HO19" s="34">
        <f>+'[1]PSEF-Quarterly'!HO11</f>
        <v>0.37011369999999999</v>
      </c>
      <c r="HP19" s="34">
        <f>+'[1]PSEF-Quarterly'!HP11</f>
        <v>0.36748769999999997</v>
      </c>
      <c r="HQ19" s="34">
        <f>+'[1]PSEF-Quarterly'!HQ11</f>
        <v>0.36501319999999998</v>
      </c>
      <c r="HR19" s="34">
        <f>+'[1]PSEF-Quarterly'!HR11</f>
        <v>0.36256690000000003</v>
      </c>
      <c r="HS19" s="34">
        <f>+'[1]PSEF-Quarterly'!HS11</f>
        <v>0.36011500000000002</v>
      </c>
      <c r="HT19" s="34">
        <f>+'[1]PSEF-Quarterly'!HT11</f>
        <v>0.35769679999999998</v>
      </c>
      <c r="HU19" s="34">
        <f>+'[1]PSEF-Quarterly'!HU11</f>
        <v>0.35529460000000002</v>
      </c>
      <c r="HV19" s="34">
        <f>+'[1]PSEF-Quarterly'!HV11</f>
        <v>0.35287570000000001</v>
      </c>
      <c r="HW19" s="34">
        <f>+'[1]PSEF-Quarterly'!HW11</f>
        <v>0.3505163</v>
      </c>
      <c r="HX19" s="34">
        <f>+'[1]PSEF-Quarterly'!HX11</f>
        <v>0.34815170000000001</v>
      </c>
      <c r="HY19" s="34">
        <f>+'[1]PSEF-Quarterly'!HY11</f>
        <v>0.34581600000000001</v>
      </c>
      <c r="HZ19" s="34">
        <f>+'[1]PSEF-Quarterly'!HZ11</f>
        <v>0.34309919999999999</v>
      </c>
      <c r="IA19" s="34">
        <f>+'[1]PSEF-Quarterly'!IA11</f>
        <v>0.34068779999999999</v>
      </c>
      <c r="IB19" s="34">
        <f>+'[1]PSEF-Quarterly'!IB11</f>
        <v>0.33824100000000001</v>
      </c>
      <c r="IC19" s="34">
        <f>+'[1]PSEF-Quarterly'!IC11</f>
        <v>0.33581349999999999</v>
      </c>
      <c r="ID19" s="34">
        <f>+'[1]PSEF-Quarterly'!ID11</f>
        <v>0.33341349999999997</v>
      </c>
      <c r="IE19" s="34">
        <f>+'[1]PSEF-Quarterly'!IE11</f>
        <v>0.33113310000000001</v>
      </c>
      <c r="IF19" s="34">
        <f>+'[1]PSEF-Quarterly'!IF11</f>
        <v>0.3288777</v>
      </c>
      <c r="IG19" s="34">
        <f>+'[1]PSEF-Quarterly'!IG11</f>
        <v>0.3266618</v>
      </c>
      <c r="IH19" s="34">
        <f>+'[1]PSEF-Quarterly'!IH11</f>
        <v>0.32457200000000003</v>
      </c>
      <c r="II19" s="34">
        <f>+'[1]PSEF-Quarterly'!II11</f>
        <v>0.32253330000000002</v>
      </c>
      <c r="IJ19" s="34">
        <f>+'[1]PSEF-Quarterly'!IJ11</f>
        <v>0.32079540000000001</v>
      </c>
      <c r="IK19" s="34">
        <f>+'[1]PSEF-Quarterly'!IK11</f>
        <v>0.31861159999999999</v>
      </c>
      <c r="IL19" s="34">
        <f>+'[1]PSEF-Quarterly'!IL11</f>
        <v>0.31659890000000002</v>
      </c>
      <c r="IM19" s="34">
        <f>+'[1]PSEF-Quarterly'!IM11</f>
        <v>0.31463829999999998</v>
      </c>
      <c r="IN19" s="34">
        <f>+'[1]PSEF-Quarterly'!IN11</f>
        <v>0.31267879999999998</v>
      </c>
      <c r="IO19" s="34">
        <f>+'[1]PSEF-Quarterly'!IO11</f>
        <v>0.31076290000000001</v>
      </c>
    </row>
    <row r="20" spans="1:249" s="28" customFormat="1" x14ac:dyDescent="0.25">
      <c r="A20" s="34" t="s">
        <v>22</v>
      </c>
      <c r="B20" s="34">
        <f>+'[1]PSEF-Quarterly'!B12</f>
        <v>22.6131441619833</v>
      </c>
      <c r="C20" s="34">
        <f>+'[1]PSEF-Quarterly'!C12</f>
        <v>20.380208580629599</v>
      </c>
      <c r="D20" s="34">
        <f>+'[1]PSEF-Quarterly'!D12</f>
        <v>19.3481968051893</v>
      </c>
      <c r="E20" s="34">
        <f>+'[1]PSEF-Quarterly'!E12</f>
        <v>18.5918354687944</v>
      </c>
      <c r="F20" s="34">
        <f>+'[1]PSEF-Quarterly'!F12</f>
        <v>17.720259442489301</v>
      </c>
      <c r="G20" s="34">
        <f>+'[1]PSEF-Quarterly'!G12</f>
        <v>18.1046871797138</v>
      </c>
      <c r="H20" s="34">
        <f>+'[1]PSEF-Quarterly'!H12</f>
        <v>17.791262775146102</v>
      </c>
      <c r="I20" s="34">
        <f>+'[1]PSEF-Quarterly'!I12</f>
        <v>18.5489576753764</v>
      </c>
      <c r="J20" s="34">
        <f>+'[1]PSEF-Quarterly'!J12</f>
        <v>18.045056707851298</v>
      </c>
      <c r="K20" s="34">
        <f>+'[1]PSEF-Quarterly'!K12</f>
        <v>17.501629370034099</v>
      </c>
      <c r="L20" s="34">
        <f>+'[1]PSEF-Quarterly'!L12</f>
        <v>18.326939772084401</v>
      </c>
      <c r="M20" s="34">
        <f>+'[1]PSEF-Quarterly'!M12</f>
        <v>17.840466720239</v>
      </c>
      <c r="N20" s="34">
        <f>+'[1]PSEF-Quarterly'!N12</f>
        <v>18.392299083673901</v>
      </c>
      <c r="O20" s="34">
        <f>+'[1]PSEF-Quarterly'!O12</f>
        <v>19.1724598283385</v>
      </c>
      <c r="P20" s="34">
        <f>+'[1]PSEF-Quarterly'!P12</f>
        <v>18.812263839578598</v>
      </c>
      <c r="Q20" s="34">
        <f>+'[1]PSEF-Quarterly'!Q12</f>
        <v>18.305995747437599</v>
      </c>
      <c r="R20" s="34">
        <f>+'[1]PSEF-Quarterly'!R12</f>
        <v>18.519098654758601</v>
      </c>
      <c r="S20" s="34">
        <f>+'[1]PSEF-Quarterly'!S12</f>
        <v>18.489182714489498</v>
      </c>
      <c r="T20" s="34">
        <f>+'[1]PSEF-Quarterly'!T12</f>
        <v>18.025738475091199</v>
      </c>
      <c r="U20" s="34">
        <f>+'[1]PSEF-Quarterly'!U12</f>
        <v>19.8975618296666</v>
      </c>
      <c r="V20" s="34">
        <f>+'[1]PSEF-Quarterly'!V12</f>
        <v>19.0200902362619</v>
      </c>
      <c r="W20" s="34">
        <f>+'[1]PSEF-Quarterly'!W12</f>
        <v>18.944832512943499</v>
      </c>
      <c r="X20" s="34">
        <f>+'[1]PSEF-Quarterly'!X12</f>
        <v>19.347408076668401</v>
      </c>
      <c r="Y20" s="34">
        <f>+'[1]PSEF-Quarterly'!Y12</f>
        <v>19.278738352390899</v>
      </c>
      <c r="Z20" s="34">
        <f>+'[1]PSEF-Quarterly'!Z12</f>
        <v>19.565995754648402</v>
      </c>
      <c r="AA20" s="34">
        <f>+'[1]PSEF-Quarterly'!AA12</f>
        <v>20.2332547984699</v>
      </c>
      <c r="AB20" s="34">
        <f>+'[1]PSEF-Quarterly'!AB12</f>
        <v>21.043995625763198</v>
      </c>
      <c r="AC20" s="34">
        <f>+'[1]PSEF-Quarterly'!AC12</f>
        <v>22.792138373123301</v>
      </c>
      <c r="AD20" s="34">
        <f>+'[1]PSEF-Quarterly'!AD12</f>
        <v>23.3909733639683</v>
      </c>
      <c r="AE20" s="34">
        <f>+'[1]PSEF-Quarterly'!AE12</f>
        <v>24.3805520040201</v>
      </c>
      <c r="AF20" s="34">
        <f>+'[1]PSEF-Quarterly'!AF12</f>
        <v>25.1859641670009</v>
      </c>
      <c r="AG20" s="34">
        <f>+'[1]PSEF-Quarterly'!AG12</f>
        <v>26.349648031174599</v>
      </c>
      <c r="AH20" s="34">
        <f>+'[1]PSEF-Quarterly'!AH12</f>
        <v>28.5779781003185</v>
      </c>
      <c r="AI20" s="34">
        <f>+'[1]PSEF-Quarterly'!AI12</f>
        <v>30.0273981614747</v>
      </c>
      <c r="AJ20" s="34">
        <f>+'[1]PSEF-Quarterly'!AJ12</f>
        <v>30.862408333536401</v>
      </c>
      <c r="AK20" s="34">
        <f>+'[1]PSEF-Quarterly'!AK12</f>
        <v>32.170947570239498</v>
      </c>
      <c r="AL20" s="34">
        <f>+'[1]PSEF-Quarterly'!AL12</f>
        <v>33.381935621221103</v>
      </c>
      <c r="AM20" s="34">
        <f>+'[1]PSEF-Quarterly'!AM12</f>
        <v>34.396102580180099</v>
      </c>
      <c r="AN20" s="34">
        <f>+'[1]PSEF-Quarterly'!AN12</f>
        <v>35.752583625012498</v>
      </c>
      <c r="AO20" s="34">
        <f>+'[1]PSEF-Quarterly'!AO12</f>
        <v>34.915664743692297</v>
      </c>
      <c r="AP20" s="34">
        <f>+'[1]PSEF-Quarterly'!AP12</f>
        <v>34.1267975617464</v>
      </c>
      <c r="AQ20" s="34">
        <f>+'[1]PSEF-Quarterly'!AQ12</f>
        <v>31.9121986140673</v>
      </c>
      <c r="AR20" s="34">
        <f>+'[1]PSEF-Quarterly'!AR12</f>
        <v>31.614344443404701</v>
      </c>
      <c r="AS20" s="34">
        <f>+'[1]PSEF-Quarterly'!AS12</f>
        <v>31.564364493283001</v>
      </c>
      <c r="AT20" s="34">
        <f>+'[1]PSEF-Quarterly'!AT12</f>
        <v>31.552474777377</v>
      </c>
      <c r="AU20" s="34">
        <f>+'[1]PSEF-Quarterly'!AU12</f>
        <v>31.250401376222801</v>
      </c>
      <c r="AV20" s="34">
        <f>+'[1]PSEF-Quarterly'!AV12</f>
        <v>30.1288677428158</v>
      </c>
      <c r="AW20" s="34">
        <f>+'[1]PSEF-Quarterly'!AW12</f>
        <v>28.9714687398194</v>
      </c>
      <c r="AX20" s="34">
        <f>+'[1]PSEF-Quarterly'!AX12</f>
        <v>28.6340180733695</v>
      </c>
      <c r="AY20" s="34">
        <f>+'[1]PSEF-Quarterly'!AY12</f>
        <v>27.982030439559999</v>
      </c>
      <c r="AZ20" s="34">
        <f>+'[1]PSEF-Quarterly'!AZ12</f>
        <v>27.258480211462199</v>
      </c>
      <c r="BA20" s="34">
        <f>+'[1]PSEF-Quarterly'!BA12</f>
        <v>27.131916253156199</v>
      </c>
      <c r="BB20" s="34">
        <f>+'[1]PSEF-Quarterly'!BB12</f>
        <v>26.643465939326202</v>
      </c>
      <c r="BC20" s="34">
        <f>+'[1]PSEF-Quarterly'!BC12</f>
        <v>27.3271430798738</v>
      </c>
      <c r="BD20" s="34">
        <f>+'[1]PSEF-Quarterly'!BD12</f>
        <v>28.0067608797501</v>
      </c>
      <c r="BE20" s="34">
        <f>+'[1]PSEF-Quarterly'!BE12</f>
        <v>30.545840850765799</v>
      </c>
      <c r="BF20" s="34">
        <f>+'[1]PSEF-Quarterly'!BF12</f>
        <v>31.0796907778948</v>
      </c>
      <c r="BG20" s="34">
        <f>+'[1]PSEF-Quarterly'!BG12</f>
        <v>31.379135739701699</v>
      </c>
      <c r="BH20" s="34">
        <f>+'[1]PSEF-Quarterly'!BH12</f>
        <v>31.444900660916399</v>
      </c>
      <c r="BI20" s="34">
        <f>+'[1]PSEF-Quarterly'!BI12</f>
        <v>31.126756223868401</v>
      </c>
      <c r="BJ20" s="34">
        <f>+'[1]PSEF-Quarterly'!BJ12</f>
        <v>31.561281378286399</v>
      </c>
      <c r="BK20" s="34">
        <f>+'[1]PSEF-Quarterly'!BK12</f>
        <v>32.793907360271803</v>
      </c>
      <c r="BL20" s="34">
        <f>+'[1]PSEF-Quarterly'!BL12</f>
        <v>33.915517875977898</v>
      </c>
      <c r="BM20" s="34">
        <f>+'[1]PSEF-Quarterly'!BM12</f>
        <v>34.415125793991102</v>
      </c>
      <c r="BN20" s="34">
        <f>+'[1]PSEF-Quarterly'!BN12</f>
        <v>35.809550664775998</v>
      </c>
      <c r="BO20" s="34">
        <f>+'[1]PSEF-Quarterly'!BO12</f>
        <v>36.421043266410102</v>
      </c>
      <c r="BP20" s="34">
        <f>+'[1]PSEF-Quarterly'!BP12</f>
        <v>36.306940598593997</v>
      </c>
      <c r="BQ20" s="34">
        <f>+'[1]PSEF-Quarterly'!BQ12</f>
        <v>36.950383192512497</v>
      </c>
      <c r="BR20" s="34">
        <f>+'[1]PSEF-Quarterly'!BR12</f>
        <v>37.276602928212299</v>
      </c>
      <c r="BS20" s="34">
        <f>+'[1]PSEF-Quarterly'!BS12</f>
        <v>37.484031969841702</v>
      </c>
      <c r="BT20" s="34">
        <f>+'[1]PSEF-Quarterly'!BT12</f>
        <v>38.447073953531998</v>
      </c>
      <c r="BU20" s="34">
        <f>+'[1]PSEF-Quarterly'!BU12</f>
        <v>39.901836461320698</v>
      </c>
      <c r="BV20" s="34">
        <f>+'[1]PSEF-Quarterly'!BV12</f>
        <v>40.525385176321798</v>
      </c>
      <c r="BW20" s="34">
        <f>+'[1]PSEF-Quarterly'!BW12</f>
        <v>41.002497354670098</v>
      </c>
      <c r="BX20" s="34">
        <f>+'[1]PSEF-Quarterly'!BX12</f>
        <v>42.362338064962799</v>
      </c>
      <c r="BY20" s="34">
        <f>+'[1]PSEF-Quarterly'!BY12</f>
        <v>41.878527262341599</v>
      </c>
      <c r="BZ20" s="34">
        <f>+'[1]PSEF-Quarterly'!BZ12</f>
        <v>42.479307138452597</v>
      </c>
      <c r="CA20" s="34">
        <f>+'[1]PSEF-Quarterly'!CA12</f>
        <v>44.261455043891402</v>
      </c>
      <c r="CB20" s="34">
        <f>+'[1]PSEF-Quarterly'!CB12</f>
        <v>46.071846949394299</v>
      </c>
      <c r="CC20" s="34">
        <f>+'[1]PSEF-Quarterly'!CC12</f>
        <v>46.940395557984601</v>
      </c>
      <c r="CD20" s="34">
        <f>+'[1]PSEF-Quarterly'!CD12</f>
        <v>47.2225624589136</v>
      </c>
      <c r="CE20" s="34">
        <f>+'[1]PSEF-Quarterly'!CE12</f>
        <v>48.095209147699201</v>
      </c>
      <c r="CF20" s="34">
        <f>+'[1]PSEF-Quarterly'!CF12</f>
        <v>47.772218376187197</v>
      </c>
      <c r="CG20" s="34">
        <f>+'[1]PSEF-Quarterly'!CG12</f>
        <v>45.783069779009701</v>
      </c>
      <c r="CH20" s="34">
        <f>+'[1]PSEF-Quarterly'!CH12</f>
        <v>47.398770433556699</v>
      </c>
      <c r="CI20" s="34">
        <f>+'[1]PSEF-Quarterly'!CI12</f>
        <v>46.132572801798297</v>
      </c>
      <c r="CJ20" s="34">
        <f>+'[1]PSEF-Quarterly'!CJ12</f>
        <v>46.076249246137003</v>
      </c>
      <c r="CK20" s="34">
        <f>+'[1]PSEF-Quarterly'!CK12</f>
        <v>46.9265892251357</v>
      </c>
      <c r="CL20" s="34">
        <f>+'[1]PSEF-Quarterly'!CL12</f>
        <v>47.634517377533903</v>
      </c>
      <c r="CM20" s="34">
        <f>+'[1]PSEF-Quarterly'!CM12</f>
        <v>48.083989189668898</v>
      </c>
      <c r="CN20" s="34">
        <f>+'[1]PSEF-Quarterly'!CN12</f>
        <v>47.8051545336224</v>
      </c>
      <c r="CO20" s="34">
        <f>+'[1]PSEF-Quarterly'!CO12</f>
        <v>47.005661606082597</v>
      </c>
      <c r="CP20" s="34">
        <f>+'[1]PSEF-Quarterly'!CP12</f>
        <v>45.8452049917476</v>
      </c>
      <c r="CQ20" s="34">
        <f>+'[1]PSEF-Quarterly'!CQ12</f>
        <v>44.045737640436997</v>
      </c>
      <c r="CR20" s="34">
        <f>+'[1]PSEF-Quarterly'!CR12</f>
        <v>44.359535596074203</v>
      </c>
      <c r="CS20" s="34">
        <f>+'[1]PSEF-Quarterly'!CS12</f>
        <v>44.638658320367497</v>
      </c>
      <c r="CT20" s="34">
        <f>+'[1]PSEF-Quarterly'!CT12</f>
        <v>44.557495502287601</v>
      </c>
      <c r="CU20" s="34">
        <f>+'[1]PSEF-Quarterly'!CU12</f>
        <v>44.533066628430198</v>
      </c>
      <c r="CV20" s="34">
        <f>+'[1]PSEF-Quarterly'!CV12</f>
        <v>44.164635160524099</v>
      </c>
      <c r="CW20" s="34">
        <f>+'[1]PSEF-Quarterly'!CW12</f>
        <v>44.629669808413503</v>
      </c>
      <c r="CX20" s="34">
        <f>+'[1]PSEF-Quarterly'!CX12</f>
        <v>44.726322628865198</v>
      </c>
      <c r="CY20" s="34">
        <f>+'[1]PSEF-Quarterly'!CY12</f>
        <v>44.808106140674298</v>
      </c>
      <c r="CZ20" s="34">
        <f>+'[1]PSEF-Quarterly'!CZ12</f>
        <v>45.3960496876552</v>
      </c>
      <c r="DA20" s="34">
        <f>+'[1]PSEF-Quarterly'!DA12</f>
        <v>44.4863779150376</v>
      </c>
      <c r="DB20" s="34">
        <f>+'[1]PSEF-Quarterly'!DB12</f>
        <v>44.929210217072502</v>
      </c>
      <c r="DC20" s="34">
        <f>+'[1]PSEF-Quarterly'!DC12</f>
        <v>45.710823005107699</v>
      </c>
      <c r="DD20" s="34">
        <f>+'[1]PSEF-Quarterly'!DD12</f>
        <v>46.821280667850999</v>
      </c>
      <c r="DE20" s="34">
        <f>+'[1]PSEF-Quarterly'!DE12</f>
        <v>48.083661115757401</v>
      </c>
      <c r="DF20" s="34">
        <f>+'[1]PSEF-Quarterly'!DF12</f>
        <v>49.208570151520199</v>
      </c>
      <c r="DG20" s="34">
        <f>+'[1]PSEF-Quarterly'!DG12</f>
        <v>50.232540598567901</v>
      </c>
      <c r="DH20" s="34">
        <f>+'[1]PSEF-Quarterly'!DH12</f>
        <v>51.4049825966746</v>
      </c>
      <c r="DI20" s="34">
        <f>+'[1]PSEF-Quarterly'!DI12</f>
        <v>53.775889191302198</v>
      </c>
      <c r="DJ20" s="34">
        <f>+'[1]PSEF-Quarterly'!DJ12</f>
        <v>52.850683319170898</v>
      </c>
      <c r="DK20" s="34">
        <f>+'[1]PSEF-Quarterly'!DK12</f>
        <v>54.672120845142402</v>
      </c>
      <c r="DL20" s="34">
        <f>+'[1]PSEF-Quarterly'!DL12</f>
        <v>56.185465320844798</v>
      </c>
      <c r="DM20" s="34">
        <f>+'[1]PSEF-Quarterly'!DM12</f>
        <v>57.773433405299102</v>
      </c>
      <c r="DN20" s="34">
        <f>+'[1]PSEF-Quarterly'!DN12</f>
        <v>58.577823382844002</v>
      </c>
      <c r="DO20" s="34">
        <f>+'[1]PSEF-Quarterly'!DO12</f>
        <v>60.743667956594798</v>
      </c>
      <c r="DP20" s="34">
        <f>+'[1]PSEF-Quarterly'!DP12</f>
        <v>61.882437533296297</v>
      </c>
      <c r="DQ20" s="34">
        <f>+'[1]PSEF-Quarterly'!DQ12</f>
        <v>62.804745692233602</v>
      </c>
      <c r="DR20" s="34">
        <f>+'[1]PSEF-Quarterly'!DR12</f>
        <v>65.317291959645402</v>
      </c>
      <c r="DS20" s="34">
        <f>+'[1]PSEF-Quarterly'!DS12</f>
        <v>66.342683327970306</v>
      </c>
      <c r="DT20" s="34">
        <f>+'[1]PSEF-Quarterly'!DT12</f>
        <v>66.300728013055306</v>
      </c>
      <c r="DU20" s="34">
        <f>+'[1]PSEF-Quarterly'!DU12</f>
        <v>67.963010203112304</v>
      </c>
      <c r="DV20" s="34">
        <f>+'[1]PSEF-Quarterly'!DV12</f>
        <v>67.625676040830498</v>
      </c>
      <c r="DW20" s="34">
        <f>+'[1]PSEF-Quarterly'!DW12</f>
        <v>65.735721015269803</v>
      </c>
      <c r="DX20" s="34">
        <f>+'[1]PSEF-Quarterly'!DX12</f>
        <v>64.241411992329901</v>
      </c>
      <c r="DY20" s="34">
        <f>+'[1]PSEF-Quarterly'!DY12</f>
        <v>61.6954967985316</v>
      </c>
      <c r="DZ20" s="34">
        <f>+'[1]PSEF-Quarterly'!DZ12</f>
        <v>60.739989153978499</v>
      </c>
      <c r="EA20" s="34">
        <f>+'[1]PSEF-Quarterly'!EA12</f>
        <v>59.376284253390203</v>
      </c>
      <c r="EB20" s="34">
        <f>+'[1]PSEF-Quarterly'!EB12</f>
        <v>59.144131586352898</v>
      </c>
      <c r="EC20" s="34">
        <f>+'[1]PSEF-Quarterly'!EC12</f>
        <v>58.319266881341797</v>
      </c>
      <c r="ED20" s="34">
        <f>+'[1]PSEF-Quarterly'!ED12</f>
        <v>56.883984447418101</v>
      </c>
      <c r="EE20" s="34">
        <f>+'[1]PSEF-Quarterly'!EE12</f>
        <v>57.631558072152401</v>
      </c>
      <c r="EF20" s="34">
        <f>+'[1]PSEF-Quarterly'!EF12</f>
        <v>57.885313022575701</v>
      </c>
      <c r="EG20" s="34">
        <f>+'[1]PSEF-Quarterly'!EG12</f>
        <v>58.069420885522497</v>
      </c>
      <c r="EH20" s="34">
        <f>+'[1]PSEF-Quarterly'!EH12</f>
        <v>58.7084584440002</v>
      </c>
      <c r="EI20" s="34">
        <f>+'[1]PSEF-Quarterly'!EI12</f>
        <v>58.896112660878103</v>
      </c>
      <c r="EJ20" s="34">
        <f>+'[1]PSEF-Quarterly'!EJ12</f>
        <v>59.2003159889491</v>
      </c>
      <c r="EK20" s="34">
        <f>+'[1]PSEF-Quarterly'!EK12</f>
        <v>60.437027981731703</v>
      </c>
      <c r="EL20" s="34">
        <f>+'[1]PSEF-Quarterly'!EL12</f>
        <v>60.597184323074501</v>
      </c>
      <c r="EM20" s="34">
        <f>+'[1]PSEF-Quarterly'!EM12</f>
        <v>62.074836803881396</v>
      </c>
      <c r="EN20" s="34">
        <f>+'[1]PSEF-Quarterly'!EN12</f>
        <v>63.790328078290898</v>
      </c>
      <c r="EO20" s="34">
        <f>+'[1]PSEF-Quarterly'!EO12</f>
        <v>66.001497088594206</v>
      </c>
      <c r="EP20" s="34">
        <f>+'[1]PSEF-Quarterly'!EP12</f>
        <v>67.671097452391507</v>
      </c>
      <c r="EQ20" s="34">
        <f>+'[1]PSEF-Quarterly'!EQ12</f>
        <v>69.280926598383999</v>
      </c>
      <c r="ER20" s="34">
        <f>+'[1]PSEF-Quarterly'!ER12</f>
        <v>69.874941981805605</v>
      </c>
      <c r="ES20" s="34">
        <f>+'[1]PSEF-Quarterly'!ES12</f>
        <v>70.758110428958503</v>
      </c>
      <c r="ET20" s="34">
        <f>+'[1]PSEF-Quarterly'!ET12</f>
        <v>72.646303465530494</v>
      </c>
      <c r="EU20" s="34">
        <f>+'[1]PSEF-Quarterly'!EU12</f>
        <v>74.889401259461295</v>
      </c>
      <c r="EV20" s="34">
        <f>+'[1]PSEF-Quarterly'!EV12</f>
        <v>74.844779301570497</v>
      </c>
      <c r="EW20" s="34">
        <f>+'[1]PSEF-Quarterly'!EW12</f>
        <v>75.579166208839496</v>
      </c>
      <c r="EX20" s="34">
        <f>+'[1]PSEF-Quarterly'!EX12</f>
        <v>76.997682098335204</v>
      </c>
      <c r="EY20" s="34">
        <f>+'[1]PSEF-Quarterly'!EY12</f>
        <v>75.606581164315202</v>
      </c>
      <c r="EZ20" s="34">
        <f>+'[1]PSEF-Quarterly'!EZ12</f>
        <v>73.422336635658795</v>
      </c>
      <c r="FA20" s="34">
        <f>+'[1]PSEF-Quarterly'!FA12</f>
        <v>69.668758801126799</v>
      </c>
      <c r="FB20" s="34">
        <f>+'[1]PSEF-Quarterly'!FB12</f>
        <v>63.745724506482503</v>
      </c>
      <c r="FC20" s="34">
        <f>+'[1]PSEF-Quarterly'!FC12</f>
        <v>58.6319255722373</v>
      </c>
      <c r="FD20" s="34">
        <f>+'[1]PSEF-Quarterly'!FD12</f>
        <v>54.626200035003698</v>
      </c>
      <c r="FE20" s="34">
        <f>+'[1]PSEF-Quarterly'!FE12</f>
        <v>51.982129259103601</v>
      </c>
      <c r="FF20" s="34">
        <f>+'[1]PSEF-Quarterly'!FF12</f>
        <v>50.420000339183801</v>
      </c>
      <c r="FG20" s="34">
        <f>+'[1]PSEF-Quarterly'!FG12</f>
        <v>49.677414227027803</v>
      </c>
      <c r="FH20" s="34">
        <f>+'[1]PSEF-Quarterly'!FH12</f>
        <v>49.691396665536303</v>
      </c>
      <c r="FI20" s="34">
        <f>+'[1]PSEF-Quarterly'!FI12</f>
        <v>49.0096531651742</v>
      </c>
      <c r="FJ20" s="34">
        <f>+'[1]PSEF-Quarterly'!FJ12</f>
        <v>47.711662127539</v>
      </c>
      <c r="FK20" s="34">
        <f>+'[1]PSEF-Quarterly'!FK12</f>
        <v>48.218840653306302</v>
      </c>
      <c r="FL20" s="34">
        <f>+'[1]PSEF-Quarterly'!FL12</f>
        <v>48.539662653314402</v>
      </c>
      <c r="FM20" s="34">
        <f>+'[1]PSEF-Quarterly'!FM12</f>
        <v>48.660599866879103</v>
      </c>
      <c r="FN20" s="34">
        <f>+'[1]PSEF-Quarterly'!FN12</f>
        <v>48.419301472937804</v>
      </c>
      <c r="FO20" s="34">
        <f>+'[1]PSEF-Quarterly'!FO12</f>
        <v>50.253549470220399</v>
      </c>
      <c r="FP20" s="34">
        <f>+'[1]PSEF-Quarterly'!FP12</f>
        <v>51.221947215607202</v>
      </c>
      <c r="FQ20" s="34">
        <f>+'[1]PSEF-Quarterly'!FQ12</f>
        <v>52.593022680284903</v>
      </c>
      <c r="FR20" s="34">
        <f>+'[1]PSEF-Quarterly'!FR12</f>
        <v>54.528155098960397</v>
      </c>
      <c r="FS20" s="34">
        <f>+'[1]PSEF-Quarterly'!FS12</f>
        <v>55.236934143726103</v>
      </c>
      <c r="FT20" s="34">
        <f>+'[1]PSEF-Quarterly'!FT12</f>
        <v>56.633512206904697</v>
      </c>
      <c r="FU20" s="34">
        <f>+'[1]PSEF-Quarterly'!FU12</f>
        <v>57.348862466041702</v>
      </c>
      <c r="FV20" s="34">
        <f>+'[1]PSEF-Quarterly'!FV12</f>
        <v>57.936341272039201</v>
      </c>
      <c r="FW20" s="34">
        <f>+'[1]PSEF-Quarterly'!FW12</f>
        <v>59.145044857242297</v>
      </c>
      <c r="FX20" s="34">
        <f>+'[1]PSEF-Quarterly'!FX12</f>
        <v>61.527336553063698</v>
      </c>
      <c r="FY20" s="34">
        <f>+'[1]PSEF-Quarterly'!FY12</f>
        <v>64.129619826830904</v>
      </c>
      <c r="FZ20" s="34">
        <f>+'[1]PSEF-Quarterly'!FZ12</f>
        <v>65.617492888711496</v>
      </c>
      <c r="GA20" s="34">
        <f>+'[1]PSEF-Quarterly'!GA12</f>
        <v>66.693216333757107</v>
      </c>
      <c r="GB20" s="34">
        <f>+'[1]PSEF-Quarterly'!GB12</f>
        <v>67.004295982224306</v>
      </c>
      <c r="GC20" s="34">
        <f>+'[1]PSEF-Quarterly'!GC12</f>
        <v>67.9693981128855</v>
      </c>
      <c r="GD20" s="34">
        <f>+'[1]PSEF-Quarterly'!GD12</f>
        <v>69.791509331704702</v>
      </c>
      <c r="GE20" s="34">
        <f>+'[1]PSEF-Quarterly'!GE12</f>
        <v>70.842577885160097</v>
      </c>
      <c r="GF20" s="34">
        <f>+'[1]PSEF-Quarterly'!GF12</f>
        <v>71.705467366013096</v>
      </c>
      <c r="GG20" s="34">
        <f>+'[1]PSEF-Quarterly'!GG12</f>
        <v>72.521117900033204</v>
      </c>
      <c r="GH20" s="34">
        <f>+'[1]PSEF-Quarterly'!GH12</f>
        <v>73.407195081678395</v>
      </c>
      <c r="GI20" s="34">
        <f>+'[1]PSEF-Quarterly'!GI12</f>
        <v>74.373276835997899</v>
      </c>
      <c r="GJ20" s="34">
        <f>+'[1]PSEF-Quarterly'!GJ12</f>
        <v>74.564621181625796</v>
      </c>
      <c r="GK20" s="34">
        <f>+'[1]PSEF-Quarterly'!GK12</f>
        <v>74.988126794181895</v>
      </c>
      <c r="GL20" s="34">
        <f>+'[1]PSEF-Quarterly'!GL12</f>
        <v>77.023996401829095</v>
      </c>
      <c r="GM20" s="34">
        <f>+'[1]PSEF-Quarterly'!GM12</f>
        <v>77.897130848946702</v>
      </c>
      <c r="GN20" s="34">
        <f>+'[1]PSEF-Quarterly'!GN12</f>
        <v>78.422184799094794</v>
      </c>
      <c r="GO20" s="34">
        <f>+'[1]PSEF-Quarterly'!GO12</f>
        <v>79.061335734153204</v>
      </c>
      <c r="GP20" s="34">
        <f>+'[1]PSEF-Quarterly'!GP12</f>
        <v>78.483573463981799</v>
      </c>
      <c r="GQ20" s="34">
        <f>+'[1]PSEF-Quarterly'!GQ12</f>
        <v>80.060662512272302</v>
      </c>
      <c r="GR20" s="34">
        <f>+'[1]PSEF-Quarterly'!GR12</f>
        <v>79.980758227576004</v>
      </c>
      <c r="GS20" s="34">
        <f>+'[1]PSEF-Quarterly'!GS12</f>
        <v>79.572683825940899</v>
      </c>
      <c r="GT20" s="34">
        <f>+'[1]PSEF-Quarterly'!GT12</f>
        <v>80.359779381407506</v>
      </c>
      <c r="GU20" s="34">
        <f>+'[1]PSEF-Quarterly'!GU12</f>
        <v>71.081001490010905</v>
      </c>
      <c r="GV20" s="34">
        <f>+'[1]PSEF-Quarterly'!GV12</f>
        <v>76.734711466976705</v>
      </c>
      <c r="GW20" s="34">
        <f>+'[1]PSEF-Quarterly'!GW12</f>
        <v>77.737904875036307</v>
      </c>
      <c r="GX20" s="34">
        <f>+'[1]PSEF-Quarterly'!GX12</f>
        <v>78.722823079469194</v>
      </c>
      <c r="GY20" s="34">
        <f>+'[1]PSEF-Quarterly'!GY12</f>
        <v>80.010857926387899</v>
      </c>
      <c r="GZ20" s="34">
        <f>+'[1]PSEF-Quarterly'!GZ12</f>
        <v>79.814621055665796</v>
      </c>
      <c r="HA20" s="34">
        <f>+'[1]PSEF-Quarterly'!HA12</f>
        <v>79.838751377939602</v>
      </c>
      <c r="HB20" s="34">
        <f>+'[1]PSEF-Quarterly'!HB12</f>
        <v>81.588042947150399</v>
      </c>
      <c r="HC20" s="34">
        <f>+'[1]PSEF-Quarterly'!HC12</f>
        <v>80.561155670420106</v>
      </c>
      <c r="HD20" s="34">
        <f>+'[1]PSEF-Quarterly'!HD12</f>
        <v>80.336399440304206</v>
      </c>
      <c r="HE20" s="34">
        <f>+'[1]PSEF-Quarterly'!HE12</f>
        <v>80.813928288274298</v>
      </c>
      <c r="HF20" s="34">
        <f>+'[1]PSEF-Quarterly'!HF12</f>
        <v>81.562079999999995</v>
      </c>
      <c r="HG20" s="34">
        <f>+'[1]PSEF-Quarterly'!HG12</f>
        <v>81.923320000000004</v>
      </c>
      <c r="HH20" s="34">
        <f>+'[1]PSEF-Quarterly'!HH12</f>
        <v>82.267380000000003</v>
      </c>
      <c r="HI20" s="34">
        <f>+'[1]PSEF-Quarterly'!HI12</f>
        <v>82.377430000000004</v>
      </c>
      <c r="HJ20" s="34">
        <f>+'[1]PSEF-Quarterly'!HJ12</f>
        <v>82.372860000000003</v>
      </c>
      <c r="HK20" s="34">
        <f>+'[1]PSEF-Quarterly'!HK12</f>
        <v>82.197270000000003</v>
      </c>
      <c r="HL20" s="34">
        <f>+'[1]PSEF-Quarterly'!HL12</f>
        <v>81.951340000000002</v>
      </c>
      <c r="HM20" s="34">
        <f>+'[1]PSEF-Quarterly'!HM12</f>
        <v>81.696129999999997</v>
      </c>
      <c r="HN20" s="34">
        <f>+'[1]PSEF-Quarterly'!HN12</f>
        <v>81.467150000000004</v>
      </c>
      <c r="HO20" s="34">
        <f>+'[1]PSEF-Quarterly'!HO12</f>
        <v>81.318839999999994</v>
      </c>
      <c r="HP20" s="34">
        <f>+'[1]PSEF-Quarterly'!HP12</f>
        <v>81.245919999999998</v>
      </c>
      <c r="HQ20" s="34">
        <f>+'[1]PSEF-Quarterly'!HQ12</f>
        <v>81.227800000000002</v>
      </c>
      <c r="HR20" s="34">
        <f>+'[1]PSEF-Quarterly'!HR12</f>
        <v>81.214429999999894</v>
      </c>
      <c r="HS20" s="34">
        <f>+'[1]PSEF-Quarterly'!HS12</f>
        <v>81.191919999999996</v>
      </c>
      <c r="HT20" s="34">
        <f>+'[1]PSEF-Quarterly'!HT12</f>
        <v>81.176609999999997</v>
      </c>
      <c r="HU20" s="34">
        <f>+'[1]PSEF-Quarterly'!HU12</f>
        <v>81.161159999999995</v>
      </c>
      <c r="HV20" s="34">
        <f>+'[1]PSEF-Quarterly'!HV12</f>
        <v>81.131780000000006</v>
      </c>
      <c r="HW20" s="34">
        <f>+'[1]PSEF-Quarterly'!HW12</f>
        <v>81.120800000000003</v>
      </c>
      <c r="HX20" s="34">
        <f>+'[1]PSEF-Quarterly'!HX12</f>
        <v>81.100809999999996</v>
      </c>
      <c r="HY20" s="34">
        <f>+'[1]PSEF-Quarterly'!HY12</f>
        <v>81.086460000000002</v>
      </c>
      <c r="HZ20" s="34">
        <f>+'[1]PSEF-Quarterly'!HZ12</f>
        <v>80.898910000000001</v>
      </c>
      <c r="IA20" s="34">
        <f>+'[1]PSEF-Quarterly'!IA12</f>
        <v>80.836420000000004</v>
      </c>
      <c r="IB20" s="34">
        <f>+'[1]PSEF-Quarterly'!IB12</f>
        <v>80.750879999999995</v>
      </c>
      <c r="IC20" s="34">
        <f>+'[1]PSEF-Quarterly'!IC12</f>
        <v>80.666219999999996</v>
      </c>
      <c r="ID20" s="34">
        <f>+'[1]PSEF-Quarterly'!ID12</f>
        <v>80.586160000000007</v>
      </c>
      <c r="IE20" s="34">
        <f>+'[1]PSEF-Quarterly'!IE12</f>
        <v>80.552239999999998</v>
      </c>
      <c r="IF20" s="34">
        <f>+'[1]PSEF-Quarterly'!IF12</f>
        <v>80.522630000000007</v>
      </c>
      <c r="IG20" s="34">
        <f>+'[1]PSEF-Quarterly'!IG12</f>
        <v>80.50403</v>
      </c>
      <c r="IH20" s="34">
        <f>+'[1]PSEF-Quarterly'!IH12</f>
        <v>80.536450000000002</v>
      </c>
      <c r="II20" s="34">
        <f>+'[1]PSEF-Quarterly'!II12</f>
        <v>80.586320000000001</v>
      </c>
      <c r="IJ20" s="34">
        <f>+'[1]PSEF-Quarterly'!IJ12</f>
        <v>80.77037</v>
      </c>
      <c r="IK20" s="34">
        <f>+'[1]PSEF-Quarterly'!IK12</f>
        <v>80.741190000000003</v>
      </c>
      <c r="IL20" s="34">
        <f>+'[1]PSEF-Quarterly'!IL12</f>
        <v>80.785799999999995</v>
      </c>
      <c r="IM20" s="34">
        <f>+'[1]PSEF-Quarterly'!IM12</f>
        <v>80.849149999999995</v>
      </c>
      <c r="IN20" s="34">
        <f>+'[1]PSEF-Quarterly'!IN12</f>
        <v>80.907309999999995</v>
      </c>
      <c r="IO20" s="34">
        <f>+'[1]PSEF-Quarterly'!IO12</f>
        <v>80.980620000000002</v>
      </c>
    </row>
    <row r="21" spans="1:249" s="28" customFormat="1" x14ac:dyDescent="0.25">
      <c r="A21" s="34" t="s">
        <v>23</v>
      </c>
      <c r="B21" s="34">
        <f>+'[1]PSEF-Quarterly'!B13</f>
        <v>110.55806248414</v>
      </c>
      <c r="C21" s="34">
        <f>+'[1]PSEF-Quarterly'!C13</f>
        <v>97.884740908856003</v>
      </c>
      <c r="D21" s="34">
        <f>+'[1]PSEF-Quarterly'!D13</f>
        <v>91.5906361340149</v>
      </c>
      <c r="E21" s="34">
        <f>+'[1]PSEF-Quarterly'!E13</f>
        <v>87.839888038046197</v>
      </c>
      <c r="F21" s="34">
        <f>+'[1]PSEF-Quarterly'!F13</f>
        <v>84.826798404385599</v>
      </c>
      <c r="G21" s="34">
        <f>+'[1]PSEF-Quarterly'!G13</f>
        <v>80.512208548081603</v>
      </c>
      <c r="H21" s="34">
        <f>+'[1]PSEF-Quarterly'!H13</f>
        <v>79.762875452227703</v>
      </c>
      <c r="I21" s="34">
        <f>+'[1]PSEF-Quarterly'!I13</f>
        <v>81.418828645885597</v>
      </c>
      <c r="J21" s="34">
        <f>+'[1]PSEF-Quarterly'!J13</f>
        <v>83.643041651032306</v>
      </c>
      <c r="K21" s="34">
        <f>+'[1]PSEF-Quarterly'!K13</f>
        <v>85.569453455164194</v>
      </c>
      <c r="L21" s="34">
        <f>+'[1]PSEF-Quarterly'!L13</f>
        <v>88.380576030027598</v>
      </c>
      <c r="M21" s="34">
        <f>+'[1]PSEF-Quarterly'!M13</f>
        <v>91.562081403424699</v>
      </c>
      <c r="N21" s="34">
        <f>+'[1]PSEF-Quarterly'!N13</f>
        <v>94.591095335919803</v>
      </c>
      <c r="O21" s="34">
        <f>+'[1]PSEF-Quarterly'!O13</f>
        <v>98.297874097970094</v>
      </c>
      <c r="P21" s="34">
        <f>+'[1]PSEF-Quarterly'!P13</f>
        <v>100.59516777320999</v>
      </c>
      <c r="Q21" s="34">
        <f>+'[1]PSEF-Quarterly'!Q13</f>
        <v>102.277493475708</v>
      </c>
      <c r="R21" s="34">
        <f>+'[1]PSEF-Quarterly'!R13</f>
        <v>104.251160782851</v>
      </c>
      <c r="S21" s="34">
        <f>+'[1]PSEF-Quarterly'!S13</f>
        <v>102.368321954065</v>
      </c>
      <c r="T21" s="34">
        <f>+'[1]PSEF-Quarterly'!T13</f>
        <v>106.96080300071399</v>
      </c>
      <c r="U21" s="34">
        <f>+'[1]PSEF-Quarterly'!U13</f>
        <v>107.39075791016801</v>
      </c>
      <c r="V21" s="34">
        <f>+'[1]PSEF-Quarterly'!V13</f>
        <v>105.97964538175</v>
      </c>
      <c r="W21" s="34">
        <f>+'[1]PSEF-Quarterly'!W13</f>
        <v>102.73012980866601</v>
      </c>
      <c r="X21" s="34">
        <f>+'[1]PSEF-Quarterly'!X13</f>
        <v>98.726384977078496</v>
      </c>
      <c r="Y21" s="34">
        <f>+'[1]PSEF-Quarterly'!Y13</f>
        <v>96.201787563375206</v>
      </c>
      <c r="Z21" s="34">
        <f>+'[1]PSEF-Quarterly'!Z13</f>
        <v>95.835975068545096</v>
      </c>
      <c r="AA21" s="34">
        <f>+'[1]PSEF-Quarterly'!AA13</f>
        <v>95.9866955295266</v>
      </c>
      <c r="AB21" s="34">
        <f>+'[1]PSEF-Quarterly'!AB13</f>
        <v>96.675509047971104</v>
      </c>
      <c r="AC21" s="34">
        <f>+'[1]PSEF-Quarterly'!AC13</f>
        <v>98.323062105526205</v>
      </c>
      <c r="AD21" s="34">
        <f>+'[1]PSEF-Quarterly'!AD13</f>
        <v>100.227337507792</v>
      </c>
      <c r="AE21" s="34">
        <f>+'[1]PSEF-Quarterly'!AE13</f>
        <v>103.42400450436</v>
      </c>
      <c r="AF21" s="34">
        <f>+'[1]PSEF-Quarterly'!AF13</f>
        <v>107.663303990789</v>
      </c>
      <c r="AG21" s="34">
        <f>+'[1]PSEF-Quarterly'!AG13</f>
        <v>97.981749185342395</v>
      </c>
      <c r="AH21" s="34">
        <f>+'[1]PSEF-Quarterly'!AH13</f>
        <v>113.650876670416</v>
      </c>
      <c r="AI21" s="34">
        <f>+'[1]PSEF-Quarterly'!AI13</f>
        <v>117.84395167318699</v>
      </c>
      <c r="AJ21" s="34">
        <f>+'[1]PSEF-Quarterly'!AJ13</f>
        <v>121.599085388955</v>
      </c>
      <c r="AK21" s="34">
        <f>+'[1]PSEF-Quarterly'!AK13</f>
        <v>125.501655327547</v>
      </c>
      <c r="AL21" s="34">
        <f>+'[1]PSEF-Quarterly'!AL13</f>
        <v>128.123342125259</v>
      </c>
      <c r="AM21" s="34">
        <f>+'[1]PSEF-Quarterly'!AM13</f>
        <v>132.53681321143901</v>
      </c>
      <c r="AN21" s="34">
        <f>+'[1]PSEF-Quarterly'!AN13</f>
        <v>136.546002926071</v>
      </c>
      <c r="AO21" s="34">
        <f>+'[1]PSEF-Quarterly'!AO13</f>
        <v>138.35249483820201</v>
      </c>
      <c r="AP21" s="34">
        <f>+'[1]PSEF-Quarterly'!AP13</f>
        <v>138.12448503657001</v>
      </c>
      <c r="AQ21" s="34">
        <f>+'[1]PSEF-Quarterly'!AQ13</f>
        <v>136.17043290591999</v>
      </c>
      <c r="AR21" s="34">
        <f>+'[1]PSEF-Quarterly'!AR13</f>
        <v>136.12897998008401</v>
      </c>
      <c r="AS21" s="34">
        <f>+'[1]PSEF-Quarterly'!AS13</f>
        <v>135.95522386672201</v>
      </c>
      <c r="AT21" s="34">
        <f>+'[1]PSEF-Quarterly'!AT13</f>
        <v>135.455068195526</v>
      </c>
      <c r="AU21" s="34">
        <f>+'[1]PSEF-Quarterly'!AU13</f>
        <v>135.00400282533599</v>
      </c>
      <c r="AV21" s="34">
        <f>+'[1]PSEF-Quarterly'!AV13</f>
        <v>134.78577512373599</v>
      </c>
      <c r="AW21" s="34">
        <f>+'[1]PSEF-Quarterly'!AW13</f>
        <v>132.389862981199</v>
      </c>
      <c r="AX21" s="34">
        <f>+'[1]PSEF-Quarterly'!AX13</f>
        <v>134.13397495532601</v>
      </c>
      <c r="AY21" s="34">
        <f>+'[1]PSEF-Quarterly'!AY13</f>
        <v>130.418667236983</v>
      </c>
      <c r="AZ21" s="34">
        <f>+'[1]PSEF-Quarterly'!AZ13</f>
        <v>126.79124846795099</v>
      </c>
      <c r="BA21" s="34">
        <f>+'[1]PSEF-Quarterly'!BA13</f>
        <v>124.478525472569</v>
      </c>
      <c r="BB21" s="34">
        <f>+'[1]PSEF-Quarterly'!BB13</f>
        <v>123.124425276632</v>
      </c>
      <c r="BC21" s="34">
        <f>+'[1]PSEF-Quarterly'!BC13</f>
        <v>120.8015408625</v>
      </c>
      <c r="BD21" s="34">
        <f>+'[1]PSEF-Quarterly'!BD13</f>
        <v>117.902139559487</v>
      </c>
      <c r="BE21" s="34">
        <f>+'[1]PSEF-Quarterly'!BE13</f>
        <v>120.06680750875699</v>
      </c>
      <c r="BF21" s="34">
        <f>+'[1]PSEF-Quarterly'!BF13</f>
        <v>121.16823637034101</v>
      </c>
      <c r="BG21" s="34">
        <f>+'[1]PSEF-Quarterly'!BG13</f>
        <v>123.96053661748201</v>
      </c>
      <c r="BH21" s="34">
        <f>+'[1]PSEF-Quarterly'!BH13</f>
        <v>126.677502028463</v>
      </c>
      <c r="BI21" s="34">
        <f>+'[1]PSEF-Quarterly'!BI13</f>
        <v>128.00282109437299</v>
      </c>
      <c r="BJ21" s="34">
        <f>+'[1]PSEF-Quarterly'!BJ13</f>
        <v>128.47124916225499</v>
      </c>
      <c r="BK21" s="34">
        <f>+'[1]PSEF-Quarterly'!BK13</f>
        <v>129.508108964565</v>
      </c>
      <c r="BL21" s="34">
        <f>+'[1]PSEF-Quarterly'!BL13</f>
        <v>131.08668202565099</v>
      </c>
      <c r="BM21" s="34">
        <f>+'[1]PSEF-Quarterly'!BM13</f>
        <v>133.80206918290199</v>
      </c>
      <c r="BN21" s="34">
        <f>+'[1]PSEF-Quarterly'!BN13</f>
        <v>135.270278721387</v>
      </c>
      <c r="BO21" s="34">
        <f>+'[1]PSEF-Quarterly'!BO13</f>
        <v>135.854375906858</v>
      </c>
      <c r="BP21" s="34">
        <f>+'[1]PSEF-Quarterly'!BP13</f>
        <v>136.746809700467</v>
      </c>
      <c r="BQ21" s="34">
        <f>+'[1]PSEF-Quarterly'!BQ13</f>
        <v>138.24362009738701</v>
      </c>
      <c r="BR21" s="34">
        <f>+'[1]PSEF-Quarterly'!BR13</f>
        <v>139.82199221815301</v>
      </c>
      <c r="BS21" s="34">
        <f>+'[1]PSEF-Quarterly'!BS13</f>
        <v>140.978605840912</v>
      </c>
      <c r="BT21" s="34">
        <f>+'[1]PSEF-Quarterly'!BT13</f>
        <v>144.59363334373501</v>
      </c>
      <c r="BU21" s="34">
        <f>+'[1]PSEF-Quarterly'!BU13</f>
        <v>147.05005863739399</v>
      </c>
      <c r="BV21" s="34">
        <f>+'[1]PSEF-Quarterly'!BV13</f>
        <v>148.11629563797001</v>
      </c>
      <c r="BW21" s="34">
        <f>+'[1]PSEF-Quarterly'!BW13</f>
        <v>149.222924376007</v>
      </c>
      <c r="BX21" s="34">
        <f>+'[1]PSEF-Quarterly'!BX13</f>
        <v>150.25308300222801</v>
      </c>
      <c r="BY21" s="34">
        <f>+'[1]PSEF-Quarterly'!BY13</f>
        <v>152.79496825453799</v>
      </c>
      <c r="BZ21" s="34">
        <f>+'[1]PSEF-Quarterly'!BZ13</f>
        <v>156.64629862451099</v>
      </c>
      <c r="CA21" s="34">
        <f>+'[1]PSEF-Quarterly'!CA13</f>
        <v>160.85114483338799</v>
      </c>
      <c r="CB21" s="34">
        <f>+'[1]PSEF-Quarterly'!CB13</f>
        <v>164.14171711249799</v>
      </c>
      <c r="CC21" s="34">
        <f>+'[1]PSEF-Quarterly'!CC13</f>
        <v>166.09783871634201</v>
      </c>
      <c r="CD21" s="34">
        <f>+'[1]PSEF-Quarterly'!CD13</f>
        <v>165.79459270958901</v>
      </c>
      <c r="CE21" s="34">
        <f>+'[1]PSEF-Quarterly'!CE13</f>
        <v>164.62394304914</v>
      </c>
      <c r="CF21" s="34">
        <f>+'[1]PSEF-Quarterly'!CF13</f>
        <v>165.159430097171</v>
      </c>
      <c r="CG21" s="34">
        <f>+'[1]PSEF-Quarterly'!CG13</f>
        <v>163.85226271676501</v>
      </c>
      <c r="CH21" s="34">
        <f>+'[1]PSEF-Quarterly'!CH13</f>
        <v>162.49659734334799</v>
      </c>
      <c r="CI21" s="34">
        <f>+'[1]PSEF-Quarterly'!CI13</f>
        <v>161.15074268379701</v>
      </c>
      <c r="CJ21" s="34">
        <f>+'[1]PSEF-Quarterly'!CJ13</f>
        <v>160.633772180845</v>
      </c>
      <c r="CK21" s="34">
        <f>+'[1]PSEF-Quarterly'!CK13</f>
        <v>160.01252701153101</v>
      </c>
      <c r="CL21" s="34">
        <f>+'[1]PSEF-Quarterly'!CL13</f>
        <v>160.123868681658</v>
      </c>
      <c r="CM21" s="34">
        <f>+'[1]PSEF-Quarterly'!CM13</f>
        <v>158.67400132417501</v>
      </c>
      <c r="CN21" s="34">
        <f>+'[1]PSEF-Quarterly'!CN13</f>
        <v>156.338239199924</v>
      </c>
      <c r="CO21" s="34">
        <f>+'[1]PSEF-Quarterly'!CO13</f>
        <v>153.37750874450899</v>
      </c>
      <c r="CP21" s="34">
        <f>+'[1]PSEF-Quarterly'!CP13</f>
        <v>147.81658290668199</v>
      </c>
      <c r="CQ21" s="34">
        <f>+'[1]PSEF-Quarterly'!CQ13</f>
        <v>142.51879561464401</v>
      </c>
      <c r="CR21" s="34">
        <f>+'[1]PSEF-Quarterly'!CR13</f>
        <v>141.995291689249</v>
      </c>
      <c r="CS21" s="34">
        <f>+'[1]PSEF-Quarterly'!CS13</f>
        <v>137.32879769919799</v>
      </c>
      <c r="CT21" s="34">
        <f>+'[1]PSEF-Quarterly'!CT13</f>
        <v>134.97629347040501</v>
      </c>
      <c r="CU21" s="34">
        <f>+'[1]PSEF-Quarterly'!CU13</f>
        <v>132.26632763639799</v>
      </c>
      <c r="CV21" s="34">
        <f>+'[1]PSEF-Quarterly'!CV13</f>
        <v>132.900419850926</v>
      </c>
      <c r="CW21" s="34">
        <f>+'[1]PSEF-Quarterly'!CW13</f>
        <v>133.210040084767</v>
      </c>
      <c r="CX21" s="34">
        <f>+'[1]PSEF-Quarterly'!CX13</f>
        <v>136.69585046864401</v>
      </c>
      <c r="CY21" s="34">
        <f>+'[1]PSEF-Quarterly'!CY13</f>
        <v>134.376808041392</v>
      </c>
      <c r="CZ21" s="34">
        <f>+'[1]PSEF-Quarterly'!CZ13</f>
        <v>130.995204253271</v>
      </c>
      <c r="DA21" s="34">
        <f>+'[1]PSEF-Quarterly'!DA13</f>
        <v>121.520062550403</v>
      </c>
      <c r="DB21" s="34">
        <f>+'[1]PSEF-Quarterly'!DB13</f>
        <v>132.43759428019399</v>
      </c>
      <c r="DC21" s="34">
        <f>+'[1]PSEF-Quarterly'!DC13</f>
        <v>133.68135495127399</v>
      </c>
      <c r="DD21" s="34">
        <f>+'[1]PSEF-Quarterly'!DD13</f>
        <v>134.826533946626</v>
      </c>
      <c r="DE21" s="34">
        <f>+'[1]PSEF-Quarterly'!DE13</f>
        <v>138.68217227784999</v>
      </c>
      <c r="DF21" s="34">
        <f>+'[1]PSEF-Quarterly'!DF13</f>
        <v>142.68753957399599</v>
      </c>
      <c r="DG21" s="34">
        <f>+'[1]PSEF-Quarterly'!DG13</f>
        <v>145.81505088940901</v>
      </c>
      <c r="DH21" s="34">
        <f>+'[1]PSEF-Quarterly'!DH13</f>
        <v>149.42891073416001</v>
      </c>
      <c r="DI21" s="34">
        <f>+'[1]PSEF-Quarterly'!DI13</f>
        <v>154.75458969400199</v>
      </c>
      <c r="DJ21" s="34">
        <f>+'[1]PSEF-Quarterly'!DJ13</f>
        <v>154.83129832644201</v>
      </c>
      <c r="DK21" s="34">
        <f>+'[1]PSEF-Quarterly'!DK13</f>
        <v>155.80415640734699</v>
      </c>
      <c r="DL21" s="34">
        <f>+'[1]PSEF-Quarterly'!DL13</f>
        <v>155.64441492240499</v>
      </c>
      <c r="DM21" s="34">
        <f>+'[1]PSEF-Quarterly'!DM13</f>
        <v>153.49716572032801</v>
      </c>
      <c r="DN21" s="34">
        <f>+'[1]PSEF-Quarterly'!DN13</f>
        <v>149.653724493574</v>
      </c>
      <c r="DO21" s="34">
        <f>+'[1]PSEF-Quarterly'!DO13</f>
        <v>147.15108602050699</v>
      </c>
      <c r="DP21" s="34">
        <f>+'[1]PSEF-Quarterly'!DP13</f>
        <v>144.104353873018</v>
      </c>
      <c r="DQ21" s="34">
        <f>+'[1]PSEF-Quarterly'!DQ13</f>
        <v>143.17261524262699</v>
      </c>
      <c r="DR21" s="34">
        <f>+'[1]PSEF-Quarterly'!DR13</f>
        <v>138.94310968284199</v>
      </c>
      <c r="DS21" s="34">
        <f>+'[1]PSEF-Quarterly'!DS13</f>
        <v>138.554185970714</v>
      </c>
      <c r="DT21" s="34">
        <f>+'[1]PSEF-Quarterly'!DT13</f>
        <v>136.465154957039</v>
      </c>
      <c r="DU21" s="34">
        <f>+'[1]PSEF-Quarterly'!DU13</f>
        <v>135.933557158962</v>
      </c>
      <c r="DV21" s="34">
        <f>+'[1]PSEF-Quarterly'!DV13</f>
        <v>134.53308521851099</v>
      </c>
      <c r="DW21" s="34">
        <f>+'[1]PSEF-Quarterly'!DW13</f>
        <v>133.37378116417599</v>
      </c>
      <c r="DX21" s="34">
        <f>+'[1]PSEF-Quarterly'!DX13</f>
        <v>131.752940300663</v>
      </c>
      <c r="DY21" s="34">
        <f>+'[1]PSEF-Quarterly'!DY13</f>
        <v>127.961138253719</v>
      </c>
      <c r="DZ21" s="34">
        <f>+'[1]PSEF-Quarterly'!DZ13</f>
        <v>122.85558775934</v>
      </c>
      <c r="EA21" s="34">
        <f>+'[1]PSEF-Quarterly'!EA13</f>
        <v>119.84713229000801</v>
      </c>
      <c r="EB21" s="34">
        <f>+'[1]PSEF-Quarterly'!EB13</f>
        <v>116.774375668915</v>
      </c>
      <c r="EC21" s="34">
        <f>+'[1]PSEF-Quarterly'!EC13</f>
        <v>114.105042758035</v>
      </c>
      <c r="ED21" s="34">
        <f>+'[1]PSEF-Quarterly'!ED13</f>
        <v>108.77775427213599</v>
      </c>
      <c r="EE21" s="34">
        <f>+'[1]PSEF-Quarterly'!EE13</f>
        <v>105.973489166485</v>
      </c>
      <c r="EF21" s="34">
        <f>+'[1]PSEF-Quarterly'!EF13</f>
        <v>104.73261337835601</v>
      </c>
      <c r="EG21" s="34">
        <f>+'[1]PSEF-Quarterly'!EG13</f>
        <v>104.113586418259</v>
      </c>
      <c r="EH21" s="34">
        <f>+'[1]PSEF-Quarterly'!EH13</f>
        <v>103.48619764689499</v>
      </c>
      <c r="EI21" s="34">
        <f>+'[1]PSEF-Quarterly'!EI13</f>
        <v>103.219720927765</v>
      </c>
      <c r="EJ21" s="34">
        <f>+'[1]PSEF-Quarterly'!EJ13</f>
        <v>103.44200963024601</v>
      </c>
      <c r="EK21" s="34">
        <f>+'[1]PSEF-Quarterly'!EK13</f>
        <v>104.281335892313</v>
      </c>
      <c r="EL21" s="34">
        <f>+'[1]PSEF-Quarterly'!EL13</f>
        <v>105.08545345119801</v>
      </c>
      <c r="EM21" s="34">
        <f>+'[1]PSEF-Quarterly'!EM13</f>
        <v>107.00675169498599</v>
      </c>
      <c r="EN21" s="34">
        <f>+'[1]PSEF-Quarterly'!EN13</f>
        <v>106.128001996384</v>
      </c>
      <c r="EO21" s="34">
        <f>+'[1]PSEF-Quarterly'!EO13</f>
        <v>110.021522222073</v>
      </c>
      <c r="EP21" s="34">
        <f>+'[1]PSEF-Quarterly'!EP13</f>
        <v>111.63688246991801</v>
      </c>
      <c r="EQ21" s="34">
        <f>+'[1]PSEF-Quarterly'!EQ13</f>
        <v>112.125325847656</v>
      </c>
      <c r="ER21" s="34">
        <f>+'[1]PSEF-Quarterly'!ER13</f>
        <v>112.517497413443</v>
      </c>
      <c r="ES21" s="34">
        <f>+'[1]PSEF-Quarterly'!ES13</f>
        <v>113.300366716086</v>
      </c>
      <c r="ET21" s="34">
        <f>+'[1]PSEF-Quarterly'!ET13</f>
        <v>112.884449877088</v>
      </c>
      <c r="EU21" s="34">
        <f>+'[1]PSEF-Quarterly'!EU13</f>
        <v>112.478267845171</v>
      </c>
      <c r="EV21" s="34">
        <f>+'[1]PSEF-Quarterly'!EV13</f>
        <v>113.359681025935</v>
      </c>
      <c r="EW21" s="34">
        <f>+'[1]PSEF-Quarterly'!EW13</f>
        <v>113.815371638697</v>
      </c>
      <c r="EX21" s="34">
        <f>+'[1]PSEF-Quarterly'!EX13</f>
        <v>114.231017792676</v>
      </c>
      <c r="EY21" s="34">
        <f>+'[1]PSEF-Quarterly'!EY13</f>
        <v>113.315031728858</v>
      </c>
      <c r="EZ21" s="34">
        <f>+'[1]PSEF-Quarterly'!EZ13</f>
        <v>112.899678534654</v>
      </c>
      <c r="FA21" s="34">
        <f>+'[1]PSEF-Quarterly'!FA13</f>
        <v>107.589656469449</v>
      </c>
      <c r="FB21" s="34">
        <f>+'[1]PSEF-Quarterly'!FB13</f>
        <v>107.705373597492</v>
      </c>
      <c r="FC21" s="34">
        <f>+'[1]PSEF-Quarterly'!FC13</f>
        <v>103.428561680885</v>
      </c>
      <c r="FD21" s="34">
        <f>+'[1]PSEF-Quarterly'!FD13</f>
        <v>100.90986841838</v>
      </c>
      <c r="FE21" s="34">
        <f>+'[1]PSEF-Quarterly'!FE13</f>
        <v>99.171440827652603</v>
      </c>
      <c r="FF21" s="34">
        <f>+'[1]PSEF-Quarterly'!FF13</f>
        <v>98.742272337128995</v>
      </c>
      <c r="FG21" s="34">
        <f>+'[1]PSEF-Quarterly'!FG13</f>
        <v>98.135590433551101</v>
      </c>
      <c r="FH21" s="34">
        <f>+'[1]PSEF-Quarterly'!FH13</f>
        <v>97.949318959747998</v>
      </c>
      <c r="FI21" s="34">
        <f>+'[1]PSEF-Quarterly'!FI13</f>
        <v>98.410111619638897</v>
      </c>
      <c r="FJ21" s="34">
        <f>+'[1]PSEF-Quarterly'!FJ13</f>
        <v>98.901236187759096</v>
      </c>
      <c r="FK21" s="34">
        <f>+'[1]PSEF-Quarterly'!FK13</f>
        <v>99.687026816049396</v>
      </c>
      <c r="FL21" s="34">
        <f>+'[1]PSEF-Quarterly'!FL13</f>
        <v>101.196715573899</v>
      </c>
      <c r="FM21" s="34">
        <f>+'[1]PSEF-Quarterly'!FM13</f>
        <v>102.11815430492901</v>
      </c>
      <c r="FN21" s="34">
        <f>+'[1]PSEF-Quarterly'!FN13</f>
        <v>101.673242656639</v>
      </c>
      <c r="FO21" s="34">
        <f>+'[1]PSEF-Quarterly'!FO13</f>
        <v>102.923892381966</v>
      </c>
      <c r="FP21" s="34">
        <f>+'[1]PSEF-Quarterly'!FP13</f>
        <v>104.013381246626</v>
      </c>
      <c r="FQ21" s="34">
        <f>+'[1]PSEF-Quarterly'!FQ13</f>
        <v>104.226350313015</v>
      </c>
      <c r="FR21" s="34">
        <f>+'[1]PSEF-Quarterly'!FR13</f>
        <v>105.240970884299</v>
      </c>
      <c r="FS21" s="34">
        <f>+'[1]PSEF-Quarterly'!FS13</f>
        <v>105.858571696517</v>
      </c>
      <c r="FT21" s="34">
        <f>+'[1]PSEF-Quarterly'!FT13</f>
        <v>106.477351085225</v>
      </c>
      <c r="FU21" s="34">
        <f>+'[1]PSEF-Quarterly'!FU13</f>
        <v>106.806583917889</v>
      </c>
      <c r="FV21" s="34">
        <f>+'[1]PSEF-Quarterly'!FV13</f>
        <v>106.493362832912</v>
      </c>
      <c r="FW21" s="34">
        <f>+'[1]PSEF-Quarterly'!FW13</f>
        <v>106.61551737065</v>
      </c>
      <c r="FX21" s="34">
        <f>+'[1]PSEF-Quarterly'!FX13</f>
        <v>107.51468171570799</v>
      </c>
      <c r="FY21" s="34">
        <f>+'[1]PSEF-Quarterly'!FY13</f>
        <v>107.42401247340101</v>
      </c>
      <c r="FZ21" s="34">
        <f>+'[1]PSEF-Quarterly'!FZ13</f>
        <v>107.412352344292</v>
      </c>
      <c r="GA21" s="34">
        <f>+'[1]PSEF-Quarterly'!GA13</f>
        <v>107.008718266473</v>
      </c>
      <c r="GB21" s="34">
        <f>+'[1]PSEF-Quarterly'!GB13</f>
        <v>107.845399035789</v>
      </c>
      <c r="GC21" s="34">
        <f>+'[1]PSEF-Quarterly'!GC13</f>
        <v>107.18564725058999</v>
      </c>
      <c r="GD21" s="34">
        <f>+'[1]PSEF-Quarterly'!GD13</f>
        <v>106.63183168214501</v>
      </c>
      <c r="GE21" s="34">
        <f>+'[1]PSEF-Quarterly'!GE13</f>
        <v>106.31883615767001</v>
      </c>
      <c r="GF21" s="34">
        <f>+'[1]PSEF-Quarterly'!GF13</f>
        <v>105.309182203219</v>
      </c>
      <c r="GG21" s="34">
        <f>+'[1]PSEF-Quarterly'!GG13</f>
        <v>103.837885648474</v>
      </c>
      <c r="GH21" s="34">
        <f>+'[1]PSEF-Quarterly'!GH13</f>
        <v>103.045470640377</v>
      </c>
      <c r="GI21" s="34">
        <f>+'[1]PSEF-Quarterly'!GI13</f>
        <v>103.49358642787</v>
      </c>
      <c r="GJ21" s="34">
        <f>+'[1]PSEF-Quarterly'!GJ13</f>
        <v>102.771129210815</v>
      </c>
      <c r="GK21" s="34">
        <f>+'[1]PSEF-Quarterly'!GK13</f>
        <v>102.14105413029201</v>
      </c>
      <c r="GL21" s="34">
        <f>+'[1]PSEF-Quarterly'!GL13</f>
        <v>101.739709252003</v>
      </c>
      <c r="GM21" s="34">
        <f>+'[1]PSEF-Quarterly'!GM13</f>
        <v>102.48078002215</v>
      </c>
      <c r="GN21" s="34">
        <f>+'[1]PSEF-Quarterly'!GN13</f>
        <v>103.16448341587</v>
      </c>
      <c r="GO21" s="34">
        <f>+'[1]PSEF-Quarterly'!GO13</f>
        <v>104.263916835282</v>
      </c>
      <c r="GP21" s="34">
        <f>+'[1]PSEF-Quarterly'!GP13</f>
        <v>105.591129750533</v>
      </c>
      <c r="GQ21" s="34">
        <f>+'[1]PSEF-Quarterly'!GQ13</f>
        <v>106.581094907178</v>
      </c>
      <c r="GR21" s="34">
        <f>+'[1]PSEF-Quarterly'!GR13</f>
        <v>106.203706654635</v>
      </c>
      <c r="GS21" s="34">
        <f>+'[1]PSEF-Quarterly'!GS13</f>
        <v>105.579925784957</v>
      </c>
      <c r="GT21" s="34">
        <f>+'[1]PSEF-Quarterly'!GT13</f>
        <v>103.79922317705</v>
      </c>
      <c r="GU21" s="34">
        <f>+'[1]PSEF-Quarterly'!GU13</f>
        <v>95.641232879435904</v>
      </c>
      <c r="GV21" s="34">
        <f>+'[1]PSEF-Quarterly'!GV13</f>
        <v>92.516881471756093</v>
      </c>
      <c r="GW21" s="34">
        <f>+'[1]PSEF-Quarterly'!GW13</f>
        <v>89.581470865419902</v>
      </c>
      <c r="GX21" s="34">
        <f>+'[1]PSEF-Quarterly'!GX13</f>
        <v>88.532267082766097</v>
      </c>
      <c r="GY21" s="34">
        <f>+'[1]PSEF-Quarterly'!GY13</f>
        <v>88.640762540679404</v>
      </c>
      <c r="GZ21" s="34">
        <f>+'[1]PSEF-Quarterly'!GZ13</f>
        <v>90.955839761609596</v>
      </c>
      <c r="HA21" s="34">
        <f>+'[1]PSEF-Quarterly'!HA13</f>
        <v>91.168556646350694</v>
      </c>
      <c r="HB21" s="34">
        <f>+'[1]PSEF-Quarterly'!HB13</f>
        <v>90.5385584683887</v>
      </c>
      <c r="HC21" s="34">
        <f>+'[1]PSEF-Quarterly'!HC13</f>
        <v>90.7403301988804</v>
      </c>
      <c r="HD21" s="34">
        <f>+'[1]PSEF-Quarterly'!HD13</f>
        <v>91.518222581704094</v>
      </c>
      <c r="HE21" s="34">
        <f>+'[1]PSEF-Quarterly'!HE13</f>
        <v>91.643775903052699</v>
      </c>
      <c r="HF21" s="34">
        <f>+'[1]PSEF-Quarterly'!HF13</f>
        <v>92.950550000000007</v>
      </c>
      <c r="HG21" s="34">
        <f>+'[1]PSEF-Quarterly'!HG13</f>
        <v>92.774690000000007</v>
      </c>
      <c r="HH21" s="34">
        <f>+'[1]PSEF-Quarterly'!HH13</f>
        <v>92.469449999999995</v>
      </c>
      <c r="HI21" s="34">
        <f>+'[1]PSEF-Quarterly'!HI13</f>
        <v>92.078890000000001</v>
      </c>
      <c r="HJ21" s="34">
        <f>+'[1]PSEF-Quarterly'!HJ13</f>
        <v>92.723060000000004</v>
      </c>
      <c r="HK21" s="34">
        <f>+'[1]PSEF-Quarterly'!HK13</f>
        <v>92.349410000000006</v>
      </c>
      <c r="HL21" s="34">
        <f>+'[1]PSEF-Quarterly'!HL13</f>
        <v>91.99709</v>
      </c>
      <c r="HM21" s="34">
        <f>+'[1]PSEF-Quarterly'!HM13</f>
        <v>91.658240000000006</v>
      </c>
      <c r="HN21" s="34">
        <f>+'[1]PSEF-Quarterly'!HN13</f>
        <v>92.333960000000005</v>
      </c>
      <c r="HO21" s="34">
        <f>+'[1]PSEF-Quarterly'!HO13</f>
        <v>92.004140000000007</v>
      </c>
      <c r="HP21" s="34">
        <f>+'[1]PSEF-Quarterly'!HP13</f>
        <v>91.673230000000004</v>
      </c>
      <c r="HQ21" s="34">
        <f>+'[1]PSEF-Quarterly'!HQ13</f>
        <v>91.354820000000004</v>
      </c>
      <c r="HR21" s="34">
        <f>+'[1]PSEF-Quarterly'!HR13</f>
        <v>92.043319999999994</v>
      </c>
      <c r="HS21" s="34">
        <f>+'[1]PSEF-Quarterly'!HS13</f>
        <v>91.716149999999999</v>
      </c>
      <c r="HT21" s="34">
        <f>+'[1]PSEF-Quarterly'!HT13</f>
        <v>91.386600000000001</v>
      </c>
      <c r="HU21" s="34">
        <f>+'[1]PSEF-Quarterly'!HU13</f>
        <v>91.051519999999996</v>
      </c>
      <c r="HV21" s="34">
        <f>+'[1]PSEF-Quarterly'!HV13</f>
        <v>91.71508</v>
      </c>
      <c r="HW21" s="34">
        <f>+'[1]PSEF-Quarterly'!HW13</f>
        <v>91.367919999999998</v>
      </c>
      <c r="HX21" s="34">
        <f>+'[1]PSEF-Quarterly'!HX13</f>
        <v>91.014809999999997</v>
      </c>
      <c r="HY21" s="34">
        <f>+'[1]PSEF-Quarterly'!HY13</f>
        <v>90.665970000000002</v>
      </c>
      <c r="HZ21" s="34">
        <f>+'[1]PSEF-Quarterly'!HZ13</f>
        <v>91.263850000000005</v>
      </c>
      <c r="IA21" s="34">
        <f>+'[1]PSEF-Quarterly'!IA13</f>
        <v>90.911450000000002</v>
      </c>
      <c r="IB21" s="34">
        <f>+'[1]PSEF-Quarterly'!IB13</f>
        <v>90.559389999999894</v>
      </c>
      <c r="IC21" s="34">
        <f>+'[1]PSEF-Quarterly'!IC13</f>
        <v>90.211290000000005</v>
      </c>
      <c r="ID21" s="34">
        <f>+'[1]PSEF-Quarterly'!ID13</f>
        <v>90.879620000000003</v>
      </c>
      <c r="IE21" s="34">
        <f>+'[1]PSEF-Quarterly'!IE13</f>
        <v>90.545919999999995</v>
      </c>
      <c r="IF21" s="34">
        <f>+'[1]PSEF-Quarterly'!IF13</f>
        <v>90.210499999999996</v>
      </c>
      <c r="IG21" s="34">
        <f>+'[1]PSEF-Quarterly'!IG13</f>
        <v>89.885459999999995</v>
      </c>
      <c r="IH21" s="34">
        <f>+'[1]PSEF-Quarterly'!IH13</f>
        <v>90.582369999999997</v>
      </c>
      <c r="II21" s="34">
        <f>+'[1]PSEF-Quarterly'!II13</f>
        <v>90.272580000000005</v>
      </c>
      <c r="IJ21" s="34">
        <f>+'[1]PSEF-Quarterly'!IJ13</f>
        <v>89.978830000000002</v>
      </c>
      <c r="IK21" s="34">
        <f>+'[1]PSEF-Quarterly'!IK13</f>
        <v>89.653549999999996</v>
      </c>
      <c r="IL21" s="34">
        <f>+'[1]PSEF-Quarterly'!IL13</f>
        <v>90.348579999999998</v>
      </c>
      <c r="IM21" s="34">
        <f>+'[1]PSEF-Quarterly'!IM13</f>
        <v>90.035200000000003</v>
      </c>
      <c r="IN21" s="34">
        <f>+'[1]PSEF-Quarterly'!IN13</f>
        <v>89.723060000000004</v>
      </c>
      <c r="IO21" s="34">
        <f>+'[1]PSEF-Quarterly'!IO13</f>
        <v>89.415199999999999</v>
      </c>
    </row>
    <row r="22" spans="1:249" s="29" customFormat="1" x14ac:dyDescent="0.25">
      <c r="A22" s="39" t="s">
        <v>24</v>
      </c>
      <c r="B22" s="39">
        <f>+'[1]PSEF-Quarterly'!B10</f>
        <v>133.964341739003</v>
      </c>
      <c r="C22" s="39">
        <f>+'[1]PSEF-Quarterly'!C10</f>
        <v>119.005383969145</v>
      </c>
      <c r="D22" s="39">
        <f>+'[1]PSEF-Quarterly'!D10</f>
        <v>111.67974986195701</v>
      </c>
      <c r="E22" s="39">
        <f>+'[1]PSEF-Quarterly'!E10</f>
        <v>107.174258550649</v>
      </c>
      <c r="F22" s="39">
        <f>+'[1]PSEF-Quarterly'!F10</f>
        <v>103.261259271681</v>
      </c>
      <c r="G22" s="39">
        <f>+'[1]PSEF-Quarterly'!G10</f>
        <v>99.4431274709804</v>
      </c>
      <c r="H22" s="39">
        <f>+'[1]PSEF-Quarterly'!H10</f>
        <v>98.385628983755694</v>
      </c>
      <c r="I22" s="39">
        <f>+'[1]PSEF-Quarterly'!I10</f>
        <v>100.77814105626901</v>
      </c>
      <c r="J22" s="39">
        <f>+'[1]PSEF-Quarterly'!J10</f>
        <v>102.456695756298</v>
      </c>
      <c r="K22" s="39">
        <f>+'[1]PSEF-Quarterly'!K10</f>
        <v>103.874569694847</v>
      </c>
      <c r="L22" s="39">
        <f>+'[1]PSEF-Quarterly'!L10</f>
        <v>107.485049424068</v>
      </c>
      <c r="M22" s="39">
        <f>+'[1]PSEF-Quarterly'!M10</f>
        <v>110.176025535663</v>
      </c>
      <c r="N22" s="39">
        <f>+'[1]PSEF-Quarterly'!N10</f>
        <v>113.794072292927</v>
      </c>
      <c r="O22" s="39">
        <f>+'[1]PSEF-Quarterly'!O10</f>
        <v>118.231679254695</v>
      </c>
      <c r="P22" s="39">
        <f>+'[1]PSEF-Quarterly'!P10</f>
        <v>120.178304867794</v>
      </c>
      <c r="Q22" s="39">
        <f>+'[1]PSEF-Quarterly'!Q10</f>
        <v>121.383980963873</v>
      </c>
      <c r="R22" s="39">
        <f>+'[1]PSEF-Quarterly'!R10</f>
        <v>123.596913105919</v>
      </c>
      <c r="S22" s="39">
        <f>+'[1]PSEF-Quarterly'!S10</f>
        <v>121.66102872306701</v>
      </c>
      <c r="T22" s="39">
        <f>+'[1]PSEF-Quarterly'!T10</f>
        <v>125.80776443395</v>
      </c>
      <c r="U22" s="39">
        <f>+'[1]PSEF-Quarterly'!U10</f>
        <v>128.14678500922199</v>
      </c>
      <c r="V22" s="39">
        <f>+'[1]PSEF-Quarterly'!V10</f>
        <v>125.823205712252</v>
      </c>
      <c r="W22" s="39">
        <f>+'[1]PSEF-Quarterly'!W10</f>
        <v>122.48260884899</v>
      </c>
      <c r="X22" s="39">
        <f>+'[1]PSEF-Quarterly'!X10</f>
        <v>118.88578822178199</v>
      </c>
      <c r="Y22" s="39">
        <f>+'[1]PSEF-Quarterly'!Y10</f>
        <v>116.308486359767</v>
      </c>
      <c r="Z22" s="39">
        <f>+'[1]PSEF-Quarterly'!Z10</f>
        <v>116.230253161668</v>
      </c>
      <c r="AA22" s="39">
        <f>+'[1]PSEF-Quarterly'!AA10</f>
        <v>117.09592902836199</v>
      </c>
      <c r="AB22" s="39">
        <f>+'[1]PSEF-Quarterly'!AB10</f>
        <v>118.61849338459</v>
      </c>
      <c r="AC22" s="39">
        <f>+'[1]PSEF-Quarterly'!AC10</f>
        <v>121.98209952639399</v>
      </c>
      <c r="AD22" s="39">
        <f>+'[1]PSEF-Quarterly'!AD10</f>
        <v>124.500772519769</v>
      </c>
      <c r="AE22" s="39">
        <f>+'[1]PSEF-Quarterly'!AE10</f>
        <v>128.78794760110901</v>
      </c>
      <c r="AF22" s="39">
        <f>+'[1]PSEF-Quarterly'!AF10</f>
        <v>133.813605349932</v>
      </c>
      <c r="AG22" s="39">
        <f>+'[1]PSEF-Quarterly'!AG10</f>
        <v>125.28269938185301</v>
      </c>
      <c r="AH22" s="39">
        <f>+'[1]PSEF-Quarterly'!AH10</f>
        <v>143.245214707218</v>
      </c>
      <c r="AI22" s="39">
        <f>+'[1]PSEF-Quarterly'!AI10</f>
        <v>148.88475173858899</v>
      </c>
      <c r="AJ22" s="39">
        <f>+'[1]PSEF-Quarterly'!AJ10</f>
        <v>153.477584537242</v>
      </c>
      <c r="AK22" s="39">
        <f>+'[1]PSEF-Quarterly'!AK10</f>
        <v>158.77493096412499</v>
      </c>
      <c r="AL22" s="39">
        <f>+'[1]PSEF-Quarterly'!AL10</f>
        <v>162.58001628453701</v>
      </c>
      <c r="AM22" s="39">
        <f>+'[1]PSEF-Quarterly'!AM10</f>
        <v>167.99134587482399</v>
      </c>
      <c r="AN22" s="39">
        <f>+'[1]PSEF-Quarterly'!AN10</f>
        <v>173.36185680222201</v>
      </c>
      <c r="AO22" s="39">
        <f>+'[1]PSEF-Quarterly'!AO10</f>
        <v>174.25235488901001</v>
      </c>
      <c r="AP22" s="39">
        <f>+'[1]PSEF-Quarterly'!AP10</f>
        <v>173.23325183768799</v>
      </c>
      <c r="AQ22" s="39">
        <f>+'[1]PSEF-Quarterly'!AQ10</f>
        <v>169.02328150432399</v>
      </c>
      <c r="AR22" s="39">
        <f>+'[1]PSEF-Quarterly'!AR10</f>
        <v>168.69431761530601</v>
      </c>
      <c r="AS22" s="39">
        <f>+'[1]PSEF-Quarterly'!AS10</f>
        <v>168.494492836159</v>
      </c>
      <c r="AT22" s="39">
        <f>+'[1]PSEF-Quarterly'!AT10</f>
        <v>168.00536793731899</v>
      </c>
      <c r="AU22" s="39">
        <f>+'[1]PSEF-Quarterly'!AU10</f>
        <v>167.15333828285</v>
      </c>
      <c r="AV22" s="39">
        <f>+'[1]PSEF-Quarterly'!AV10</f>
        <v>165.86885432355601</v>
      </c>
      <c r="AW22" s="39">
        <f>+'[1]PSEF-Quarterly'!AW10</f>
        <v>162.31754008923301</v>
      </c>
      <c r="AX22" s="39">
        <f>+'[1]PSEF-Quarterly'!AX10</f>
        <v>163.708444708451</v>
      </c>
      <c r="AY22" s="39">
        <f>+'[1]PSEF-Quarterly'!AY10</f>
        <v>159.30709551296999</v>
      </c>
      <c r="AZ22" s="39">
        <f>+'[1]PSEF-Quarterly'!AZ10</f>
        <v>154.88347227679</v>
      </c>
      <c r="BA22" s="39">
        <f>+'[1]PSEF-Quarterly'!BA10</f>
        <v>152.437953284126</v>
      </c>
      <c r="BB22" s="39">
        <f>+'[1]PSEF-Quarterly'!BB10</f>
        <v>150.64112970999099</v>
      </c>
      <c r="BC22" s="39">
        <f>+'[1]PSEF-Quarterly'!BC10</f>
        <v>149.06509106425901</v>
      </c>
      <c r="BD22" s="39">
        <f>+'[1]PSEF-Quarterly'!BD10</f>
        <v>146.88780075156399</v>
      </c>
      <c r="BE22" s="39">
        <f>+'[1]PSEF-Quarterly'!BE10</f>
        <v>151.60941986547499</v>
      </c>
      <c r="BF22" s="39">
        <f>+'[1]PSEF-Quarterly'!BF10</f>
        <v>153.22548080700301</v>
      </c>
      <c r="BG22" s="39">
        <f>+'[1]PSEF-Quarterly'!BG10</f>
        <v>156.30124441693499</v>
      </c>
      <c r="BH22" s="39">
        <f>+'[1]PSEF-Quarterly'!BH10</f>
        <v>159.08442699300201</v>
      </c>
      <c r="BI22" s="39">
        <f>+'[1]PSEF-Quarterly'!BI10</f>
        <v>160.09629614231301</v>
      </c>
      <c r="BJ22" s="39">
        <f>+'[1]PSEF-Quarterly'!BJ10</f>
        <v>160.97061237346799</v>
      </c>
      <c r="BK22" s="39">
        <f>+'[1]PSEF-Quarterly'!BK10</f>
        <v>163.21905738110999</v>
      </c>
      <c r="BL22" s="39">
        <f>+'[1]PSEF-Quarterly'!BL10</f>
        <v>165.90715729491399</v>
      </c>
      <c r="BM22" s="39">
        <f>+'[1]PSEF-Quarterly'!BM10</f>
        <v>169.13061786187299</v>
      </c>
      <c r="BN22" s="39">
        <f>+'[1]PSEF-Quarterly'!BN10</f>
        <v>172.04199544588101</v>
      </c>
      <c r="BO22" s="39">
        <f>+'[1]PSEF-Quarterly'!BO10</f>
        <v>173.385194671959</v>
      </c>
      <c r="BP22" s="39">
        <f>+'[1]PSEF-Quarterly'!BP10</f>
        <v>174.01273637217699</v>
      </c>
      <c r="BQ22" s="39">
        <f>+'[1]PSEF-Quarterly'!BQ10</f>
        <v>176.209456869245</v>
      </c>
      <c r="BR22" s="39">
        <f>+'[1]PSEF-Quarterly'!BR10</f>
        <v>178.14326645753599</v>
      </c>
      <c r="BS22" s="39">
        <f>+'[1]PSEF-Quarterly'!BS10</f>
        <v>179.474028463482</v>
      </c>
      <c r="BT22" s="39">
        <f>+'[1]PSEF-Quarterly'!BT10</f>
        <v>184.04818420404499</v>
      </c>
      <c r="BU22" s="39">
        <f>+'[1]PSEF-Quarterly'!BU10</f>
        <v>188.01368440192201</v>
      </c>
      <c r="BV22" s="39">
        <f>+'[1]PSEF-Quarterly'!BV10</f>
        <v>189.651519801483</v>
      </c>
      <c r="BW22" s="39">
        <f>+'[1]PSEF-Quarterly'!BW10</f>
        <v>191.21821429561999</v>
      </c>
      <c r="BX22" s="39">
        <f>+'[1]PSEF-Quarterly'!BX10</f>
        <v>193.685534141364</v>
      </c>
      <c r="BY22" s="39">
        <f>+'[1]PSEF-Quarterly'!BY10</f>
        <v>195.72798074150299</v>
      </c>
      <c r="BZ22" s="39">
        <f>+'[1]PSEF-Quarterly'!BZ10</f>
        <v>200.20499310415201</v>
      </c>
      <c r="CA22" s="39">
        <f>+'[1]PSEF-Quarterly'!CA10</f>
        <v>206.22216463430399</v>
      </c>
      <c r="CB22" s="39">
        <f>+'[1]PSEF-Quarterly'!CB10</f>
        <v>211.37664587194999</v>
      </c>
      <c r="CC22" s="39">
        <f>+'[1]PSEF-Quarterly'!CC10</f>
        <v>214.16901462344899</v>
      </c>
      <c r="CD22" s="39">
        <f>+'[1]PSEF-Quarterly'!CD10</f>
        <v>214.198846064864</v>
      </c>
      <c r="CE22" s="39">
        <f>+'[1]PSEF-Quarterly'!CE10</f>
        <v>214.012744785211</v>
      </c>
      <c r="CF22" s="39">
        <f>+'[1]PSEF-Quarterly'!CF10</f>
        <v>214.19226844145501</v>
      </c>
      <c r="CG22" s="39">
        <f>+'[1]PSEF-Quarterly'!CG10</f>
        <v>210.899278120921</v>
      </c>
      <c r="CH22" s="39">
        <f>+'[1]PSEF-Quarterly'!CH10</f>
        <v>211.15572600143099</v>
      </c>
      <c r="CI22" s="39">
        <f>+'[1]PSEF-Quarterly'!CI10</f>
        <v>208.53909432425999</v>
      </c>
      <c r="CJ22" s="39">
        <f>+'[1]PSEF-Quarterly'!CJ10</f>
        <v>207.917476057908</v>
      </c>
      <c r="CK22" s="39">
        <f>+'[1]PSEF-Quarterly'!CK10</f>
        <v>208.13742957630001</v>
      </c>
      <c r="CL22" s="39">
        <f>+'[1]PSEF-Quarterly'!CL10</f>
        <v>208.88146661504101</v>
      </c>
      <c r="CM22" s="39">
        <f>+'[1]PSEF-Quarterly'!CM10</f>
        <v>207.78151768823901</v>
      </c>
      <c r="CN22" s="39">
        <f>+'[1]PSEF-Quarterly'!CN10</f>
        <v>205.12216819714601</v>
      </c>
      <c r="CO22" s="39">
        <f>+'[1]PSEF-Quarterly'!CO10</f>
        <v>201.399333039743</v>
      </c>
      <c r="CP22" s="39">
        <f>+'[1]PSEF-Quarterly'!CP10</f>
        <v>194.70657672393199</v>
      </c>
      <c r="CQ22" s="39">
        <f>+'[1]PSEF-Quarterly'!CQ10</f>
        <v>187.64770628981699</v>
      </c>
      <c r="CR22" s="39">
        <f>+'[1]PSEF-Quarterly'!CR10</f>
        <v>187.45380355115299</v>
      </c>
      <c r="CS22" s="39">
        <f>+'[1]PSEF-Quarterly'!CS10</f>
        <v>183.01308577750001</v>
      </c>
      <c r="CT22" s="39">
        <f>+'[1]PSEF-Quarterly'!CT10</f>
        <v>180.56137605152</v>
      </c>
      <c r="CU22" s="39">
        <f>+'[1]PSEF-Quarterly'!CU10</f>
        <v>177.84997450960299</v>
      </c>
      <c r="CV22" s="39">
        <f>+'[1]PSEF-Quarterly'!CV10</f>
        <v>178.115640251667</v>
      </c>
      <c r="CW22" s="39">
        <f>+'[1]PSEF-Quarterly'!CW10</f>
        <v>178.90130339194599</v>
      </c>
      <c r="CX22" s="39">
        <f>+'[1]PSEF-Quarterly'!CX10</f>
        <v>182.50336054073199</v>
      </c>
      <c r="CY22" s="39">
        <f>+'[1]PSEF-Quarterly'!CY10</f>
        <v>180.28773107809599</v>
      </c>
      <c r="CZ22" s="39">
        <f>+'[1]PSEF-Quarterly'!CZ10</f>
        <v>177.48940998536401</v>
      </c>
      <c r="DA22" s="39">
        <f>+'[1]PSEF-Quarterly'!DA10</f>
        <v>167.06495868084201</v>
      </c>
      <c r="DB22" s="39">
        <f>+'[1]PSEF-Quarterly'!DB10</f>
        <v>178.47273221421401</v>
      </c>
      <c r="DC22" s="39">
        <f>+'[1]PSEF-Quarterly'!DC10</f>
        <v>180.465957116623</v>
      </c>
      <c r="DD22" s="39">
        <f>+'[1]PSEF-Quarterly'!DD10</f>
        <v>182.727087210142</v>
      </c>
      <c r="DE22" s="39">
        <f>+'[1]PSEF-Quarterly'!DE10</f>
        <v>187.846209200262</v>
      </c>
      <c r="DF22" s="39">
        <f>+'[1]PSEF-Quarterly'!DF10</f>
        <v>192.857512062843</v>
      </c>
      <c r="DG22" s="39">
        <f>+'[1]PSEF-Quarterly'!DG10</f>
        <v>197.017684771744</v>
      </c>
      <c r="DH22" s="39">
        <f>+'[1]PSEF-Quarterly'!DH10</f>
        <v>201.80260995494299</v>
      </c>
      <c r="DI22" s="39">
        <f>+'[1]PSEF-Quarterly'!DI10</f>
        <v>209.50269972344199</v>
      </c>
      <c r="DJ22" s="39">
        <f>+'[1]PSEF-Quarterly'!DJ10</f>
        <v>208.609092943652</v>
      </c>
      <c r="DK22" s="39">
        <f>+'[1]PSEF-Quarterly'!DK10</f>
        <v>211.35860934767999</v>
      </c>
      <c r="DL22" s="39">
        <f>+'[1]PSEF-Quarterly'!DL10</f>
        <v>212.80330645901</v>
      </c>
      <c r="DM22" s="39">
        <f>+'[1]PSEF-Quarterly'!DM10</f>
        <v>212.53034129238</v>
      </c>
      <c r="DN22" s="39">
        <f>+'[1]PSEF-Quarterly'!DN10</f>
        <v>209.43497440160601</v>
      </c>
      <c r="DO22" s="39">
        <f>+'[1]PSEF-Quarterly'!DO10</f>
        <v>209.13283659327001</v>
      </c>
      <c r="DP22" s="39">
        <f>+'[1]PSEF-Quarterly'!DP10</f>
        <v>207.24441398098</v>
      </c>
      <c r="DQ22" s="39">
        <f>+'[1]PSEF-Quarterly'!DQ10</f>
        <v>207.21723422989501</v>
      </c>
      <c r="DR22" s="39">
        <f>+'[1]PSEF-Quarterly'!DR10</f>
        <v>205.48548385452301</v>
      </c>
      <c r="DS22" s="39">
        <f>+'[1]PSEF-Quarterly'!DS10</f>
        <v>206.17573490087301</v>
      </c>
      <c r="DT22" s="39">
        <f>+'[1]PSEF-Quarterly'!DT10</f>
        <v>204.03220380236201</v>
      </c>
      <c r="DU22" s="39">
        <f>+'[1]PSEF-Quarterly'!DU10</f>
        <v>205.136914849737</v>
      </c>
      <c r="DV22" s="39">
        <f>+'[1]PSEF-Quarterly'!DV10</f>
        <v>203.436900765128</v>
      </c>
      <c r="DW22" s="39">
        <f>+'[1]PSEF-Quarterly'!DW10</f>
        <v>200.34798846292901</v>
      </c>
      <c r="DX22" s="39">
        <f>+'[1]PSEF-Quarterly'!DX10</f>
        <v>197.1729097212</v>
      </c>
      <c r="DY22" s="39">
        <f>+'[1]PSEF-Quarterly'!DY10</f>
        <v>190.69910576990799</v>
      </c>
      <c r="DZ22" s="39">
        <f>+'[1]PSEF-Quarterly'!DZ10</f>
        <v>184.701432912065</v>
      </c>
      <c r="EA22" s="39">
        <f>+'[1]PSEF-Quarterly'!EA10</f>
        <v>180.322850933041</v>
      </c>
      <c r="EB22" s="39">
        <f>+'[1]PSEF-Quarterly'!EB10</f>
        <v>177.04296513314401</v>
      </c>
      <c r="EC22" s="39">
        <f>+'[1]PSEF-Quarterly'!EC10</f>
        <v>173.46135906295001</v>
      </c>
      <c r="ED22" s="39">
        <f>+'[1]PSEF-Quarterly'!ED10</f>
        <v>166.637651983019</v>
      </c>
      <c r="EE22" s="39">
        <f>+'[1]PSEF-Quarterly'!EE10</f>
        <v>164.435755228597</v>
      </c>
      <c r="EF22" s="39">
        <f>+'[1]PSEF-Quarterly'!EF10</f>
        <v>163.37278939920299</v>
      </c>
      <c r="EG22" s="39">
        <f>+'[1]PSEF-Quarterly'!EG10</f>
        <v>162.97822995461101</v>
      </c>
      <c r="EH22" s="39">
        <f>+'[1]PSEF-Quarterly'!EH10</f>
        <v>162.981251278896</v>
      </c>
      <c r="EI22" s="39">
        <f>+'[1]PSEF-Quarterly'!EI10</f>
        <v>162.91308308292801</v>
      </c>
      <c r="EJ22" s="39">
        <f>+'[1]PSEF-Quarterly'!EJ10</f>
        <v>163.36293742553499</v>
      </c>
      <c r="EK22" s="39">
        <f>+'[1]PSEF-Quarterly'!EK10</f>
        <v>165.405452848039</v>
      </c>
      <c r="EL22" s="39">
        <f>+'[1]PSEF-Quarterly'!EL10</f>
        <v>166.382817373156</v>
      </c>
      <c r="EM22" s="39">
        <f>+'[1]PSEF-Quarterly'!EM10</f>
        <v>169.745219902635</v>
      </c>
      <c r="EN22" s="39">
        <f>+'[1]PSEF-Quarterly'!EN10</f>
        <v>170.53044298164701</v>
      </c>
      <c r="EO22" s="39">
        <f>+'[1]PSEF-Quarterly'!EO10</f>
        <v>176.70632959596301</v>
      </c>
      <c r="EP22" s="39">
        <f>+'[1]PSEF-Quarterly'!EP10</f>
        <v>179.98448821581201</v>
      </c>
      <c r="EQ22" s="39">
        <f>+'[1]PSEF-Quarterly'!EQ10</f>
        <v>182.105338121806</v>
      </c>
      <c r="ER22" s="39">
        <f>+'[1]PSEF-Quarterly'!ER10</f>
        <v>183.09609278562201</v>
      </c>
      <c r="ES22" s="39">
        <f>+'[1]PSEF-Quarterly'!ES10</f>
        <v>184.740370741639</v>
      </c>
      <c r="ET22" s="39">
        <f>+'[1]PSEF-Quarterly'!ET10</f>
        <v>186.18223832509801</v>
      </c>
      <c r="EU22" s="39">
        <f>+'[1]PSEF-Quarterly'!EU10</f>
        <v>188.069818473872</v>
      </c>
      <c r="EV22" s="39">
        <f>+'[1]PSEF-Quarterly'!EV10</f>
        <v>188.928089442942</v>
      </c>
      <c r="EW22" s="39">
        <f>+'[1]PSEF-Quarterly'!EW10</f>
        <v>190.08061558083801</v>
      </c>
      <c r="EX22" s="39">
        <f>+'[1]PSEF-Quarterly'!EX10</f>
        <v>191.84834014723</v>
      </c>
      <c r="EY22" s="39">
        <f>+'[1]PSEF-Quarterly'!EY10</f>
        <v>189.52807681785001</v>
      </c>
      <c r="EZ22" s="39">
        <f>+'[1]PSEF-Quarterly'!EZ10</f>
        <v>186.90575815787199</v>
      </c>
      <c r="FA22" s="39">
        <f>+'[1]PSEF-Quarterly'!FA10</f>
        <v>177.78281218900599</v>
      </c>
      <c r="FB22" s="39">
        <f>+'[1]PSEF-Quarterly'!FB10</f>
        <v>172.03761108329701</v>
      </c>
      <c r="FC22" s="39">
        <f>+'[1]PSEF-Quarterly'!FC10</f>
        <v>162.569238481902</v>
      </c>
      <c r="FD22" s="39">
        <f>+'[1]PSEF-Quarterly'!FD10</f>
        <v>156.018096890659</v>
      </c>
      <c r="FE22" s="39">
        <f>+'[1]PSEF-Quarterly'!FE10</f>
        <v>151.614375384201</v>
      </c>
      <c r="FF22" s="39">
        <f>+'[1]PSEF-Quarterly'!FF10</f>
        <v>149.607999434145</v>
      </c>
      <c r="FG22" s="39">
        <f>+'[1]PSEF-Quarterly'!FG10</f>
        <v>148.29241905767699</v>
      </c>
      <c r="FH22" s="39">
        <f>+'[1]PSEF-Quarterly'!FH10</f>
        <v>148.12219266651201</v>
      </c>
      <c r="FI22" s="39">
        <f>+'[1]PSEF-Quarterly'!FI10</f>
        <v>147.877741543236</v>
      </c>
      <c r="FJ22" s="39">
        <f>+'[1]PSEF-Quarterly'!FJ10</f>
        <v>147.12674314526501</v>
      </c>
      <c r="FK22" s="39">
        <f>+'[1]PSEF-Quarterly'!FK10</f>
        <v>148.42254280203099</v>
      </c>
      <c r="FL22" s="39">
        <f>+'[1]PSEF-Quarterly'!FL10</f>
        <v>150.220053778905</v>
      </c>
      <c r="FM22" s="39">
        <f>+'[1]PSEF-Quarterly'!FM10</f>
        <v>151.362244869748</v>
      </c>
      <c r="FN22" s="39">
        <f>+'[1]PSEF-Quarterly'!FN10</f>
        <v>150.53656484365601</v>
      </c>
      <c r="FO22" s="39">
        <f>+'[1]PSEF-Quarterly'!FO10</f>
        <v>153.59373113097001</v>
      </c>
      <c r="FP22" s="39">
        <f>+'[1]PSEF-Quarterly'!FP10</f>
        <v>155.65837106010201</v>
      </c>
      <c r="FQ22" s="39">
        <f>+'[1]PSEF-Quarterly'!FQ10</f>
        <v>157.233629335286</v>
      </c>
      <c r="FR22" s="39">
        <f>+'[1]PSEF-Quarterly'!FR10</f>
        <v>160.21502217706799</v>
      </c>
      <c r="FS22" s="39">
        <f>+'[1]PSEF-Quarterly'!FS10</f>
        <v>161.54719236414701</v>
      </c>
      <c r="FT22" s="39">
        <f>+'[1]PSEF-Quarterly'!FT10</f>
        <v>163.57203209412401</v>
      </c>
      <c r="FU22" s="39">
        <f>+'[1]PSEF-Quarterly'!FU10</f>
        <v>164.62705701466501</v>
      </c>
      <c r="FV22" s="39">
        <f>+'[1]PSEF-Quarterly'!FV10</f>
        <v>164.87514542010001</v>
      </c>
      <c r="FW22" s="39">
        <f>+'[1]PSEF-Quarterly'!FW10</f>
        <v>166.247511761764</v>
      </c>
      <c r="FX22" s="39">
        <f>+'[1]PSEF-Quarterly'!FX10</f>
        <v>169.44256941379001</v>
      </c>
      <c r="FY22" s="39">
        <f>+'[1]PSEF-Quarterly'!FY10</f>
        <v>172.05073425228301</v>
      </c>
      <c r="FZ22" s="39">
        <f>+'[1]PSEF-Quarterly'!FZ10</f>
        <v>173.57929612549199</v>
      </c>
      <c r="GA22" s="39">
        <f>+'[1]PSEF-Quarterly'!GA10</f>
        <v>174.25539445859599</v>
      </c>
      <c r="GB22" s="39">
        <f>+'[1]PSEF-Quarterly'!GB10</f>
        <v>175.456671268571</v>
      </c>
      <c r="GC22" s="39">
        <f>+'[1]PSEF-Quarterly'!GC10</f>
        <v>175.74532879491599</v>
      </c>
      <c r="GD22" s="39">
        <f>+'[1]PSEF-Quarterly'!GD10</f>
        <v>176.93566548753199</v>
      </c>
      <c r="GE22" s="39">
        <f>+'[1]PSEF-Quarterly'!GE10</f>
        <v>177.67826388274301</v>
      </c>
      <c r="GF22" s="39">
        <f>+'[1]PSEF-Quarterly'!GF10</f>
        <v>177.52263716994901</v>
      </c>
      <c r="GG22" s="39">
        <f>+'[1]PSEF-Quarterly'!GG10</f>
        <v>176.92117103274401</v>
      </c>
      <c r="GH22" s="39">
        <f>+'[1]PSEF-Quarterly'!GH10</f>
        <v>177.03114074601601</v>
      </c>
      <c r="GI22" s="39">
        <f>+'[1]PSEF-Quarterly'!GI10</f>
        <v>178.415009527867</v>
      </c>
      <c r="GJ22" s="39">
        <f>+'[1]PSEF-Quarterly'!GJ10</f>
        <v>177.84370304347701</v>
      </c>
      <c r="GK22" s="39">
        <f>+'[1]PSEF-Quarterly'!GK10</f>
        <v>177.63409541976</v>
      </c>
      <c r="GL22" s="39">
        <f>+'[1]PSEF-Quarterly'!GL10</f>
        <v>179.27172080265601</v>
      </c>
      <c r="GM22" s="39">
        <f>+'[1]PSEF-Quarterly'!GM10</f>
        <v>180.88892667697999</v>
      </c>
      <c r="GN22" s="39">
        <f>+'[1]PSEF-Quarterly'!GN10</f>
        <v>182.093294938192</v>
      </c>
      <c r="GO22" s="39">
        <f>+'[1]PSEF-Quarterly'!GO10</f>
        <v>183.80360387274899</v>
      </c>
      <c r="GP22" s="39">
        <f>+'[1]PSEF-Quarterly'!GP10</f>
        <v>184.58254962643201</v>
      </c>
      <c r="GQ22" s="39">
        <f>+'[1]PSEF-Quarterly'!GQ10</f>
        <v>187.14837092891801</v>
      </c>
      <c r="GR22" s="39">
        <f>+'[1]PSEF-Quarterly'!GR10</f>
        <v>186.690126476183</v>
      </c>
      <c r="GS22" s="39">
        <f>+'[1]PSEF-Quarterly'!GS10</f>
        <v>185.63537630050001</v>
      </c>
      <c r="GT22" s="39">
        <f>+'[1]PSEF-Quarterly'!GT10</f>
        <v>184.667005045808</v>
      </c>
      <c r="GU22" s="39">
        <f>+'[1]PSEF-Quarterly'!GU10</f>
        <v>167.12480153724101</v>
      </c>
      <c r="GV22" s="39">
        <f>+'[1]PSEF-Quarterly'!GV10</f>
        <v>169.72267473949299</v>
      </c>
      <c r="GW22" s="39">
        <f>+'[1]PSEF-Quarterly'!GW10</f>
        <v>167.80481526571199</v>
      </c>
      <c r="GX22" s="39">
        <f>+'[1]PSEF-Quarterly'!GX10</f>
        <v>167.66248225660399</v>
      </c>
      <c r="GY22" s="39">
        <f>+'[1]PSEF-Quarterly'!GY10</f>
        <v>169.085117798151</v>
      </c>
      <c r="GZ22" s="39">
        <f>+'[1]PSEF-Quarterly'!GZ10</f>
        <v>171.17469320770101</v>
      </c>
      <c r="HA22" s="39">
        <f>+'[1]PSEF-Quarterly'!HA10</f>
        <v>171.39597477223501</v>
      </c>
      <c r="HB22" s="39">
        <f>+'[1]PSEF-Quarterly'!HB10</f>
        <v>172.53464581361101</v>
      </c>
      <c r="HC22" s="39">
        <f>+'[1]PSEF-Quarterly'!HC10</f>
        <v>171.73396500729299</v>
      </c>
      <c r="HD22" s="39">
        <f>+'[1]PSEF-Quarterly'!HD10</f>
        <v>172.25942824705601</v>
      </c>
      <c r="HE22" s="39">
        <f>+'[1]PSEF-Quarterly'!HE10</f>
        <v>172.84589031335901</v>
      </c>
      <c r="HF22" s="39">
        <f>+'[1]PSEF-Quarterly'!HF10</f>
        <v>174.90620000000001</v>
      </c>
      <c r="HG22" s="39">
        <f>+'[1]PSEF-Quarterly'!HG10</f>
        <v>175.0899</v>
      </c>
      <c r="HH22" s="39">
        <f>+'[1]PSEF-Quarterly'!HH10</f>
        <v>175.12700000000001</v>
      </c>
      <c r="HI22" s="39">
        <f>+'[1]PSEF-Quarterly'!HI10</f>
        <v>174.8442</v>
      </c>
      <c r="HJ22" s="39">
        <f>+'[1]PSEF-Quarterly'!HJ10</f>
        <v>175.4812</v>
      </c>
      <c r="HK22" s="39">
        <f>+'[1]PSEF-Quarterly'!HK10</f>
        <v>174.929</v>
      </c>
      <c r="HL22" s="39">
        <f>+'[1]PSEF-Quarterly'!HL10</f>
        <v>174.32759999999999</v>
      </c>
      <c r="HM22" s="39">
        <f>+'[1]PSEF-Quarterly'!HM10</f>
        <v>173.7304</v>
      </c>
      <c r="HN22" s="39">
        <f>+'[1]PSEF-Quarterly'!HN10</f>
        <v>174.17410000000001</v>
      </c>
      <c r="HO22" s="39">
        <f>+'[1]PSEF-Quarterly'!HO10</f>
        <v>173.69309999999999</v>
      </c>
      <c r="HP22" s="39">
        <f>+'[1]PSEF-Quarterly'!HP10</f>
        <v>173.28659999999999</v>
      </c>
      <c r="HQ22" s="39">
        <f>+'[1]PSEF-Quarterly'!HQ10</f>
        <v>172.94759999999999</v>
      </c>
      <c r="HR22" s="39">
        <f>+'[1]PSEF-Quarterly'!HR10</f>
        <v>173.62029999999999</v>
      </c>
      <c r="HS22" s="39">
        <f>+'[1]PSEF-Quarterly'!HS10</f>
        <v>173.26820000000001</v>
      </c>
      <c r="HT22" s="39">
        <f>+'[1]PSEF-Quarterly'!HT10</f>
        <v>172.92089999999999</v>
      </c>
      <c r="HU22" s="39">
        <f>+'[1]PSEF-Quarterly'!HU10</f>
        <v>172.56800000000001</v>
      </c>
      <c r="HV22" s="39">
        <f>+'[1]PSEF-Quarterly'!HV10</f>
        <v>173.19970000000001</v>
      </c>
      <c r="HW22" s="39">
        <f>+'[1]PSEF-Quarterly'!HW10</f>
        <v>172.83920000000001</v>
      </c>
      <c r="HX22" s="39">
        <f>+'[1]PSEF-Quarterly'!HX10</f>
        <v>172.46379999999999</v>
      </c>
      <c r="HY22" s="39">
        <f>+'[1]PSEF-Quarterly'!HY10</f>
        <v>172.09819999999999</v>
      </c>
      <c r="HZ22" s="39">
        <f>+'[1]PSEF-Quarterly'!HZ10</f>
        <v>172.5059</v>
      </c>
      <c r="IA22" s="39">
        <f>+'[1]PSEF-Quarterly'!IA10</f>
        <v>172.08860000000001</v>
      </c>
      <c r="IB22" s="39">
        <f>+'[1]PSEF-Quarterly'!IB10</f>
        <v>171.64850000000001</v>
      </c>
      <c r="IC22" s="39">
        <f>+'[1]PSEF-Quarterly'!IC10</f>
        <v>171.2133</v>
      </c>
      <c r="ID22" s="39">
        <f>+'[1]PSEF-Quarterly'!ID10</f>
        <v>171.79920000000001</v>
      </c>
      <c r="IE22" s="39">
        <f>+'[1]PSEF-Quarterly'!IE10</f>
        <v>171.42930000000001</v>
      </c>
      <c r="IF22" s="39">
        <f>+'[1]PSEF-Quarterly'!IF10</f>
        <v>171.06200000000001</v>
      </c>
      <c r="IG22" s="39">
        <f>+'[1]PSEF-Quarterly'!IG10</f>
        <v>170.71619999999999</v>
      </c>
      <c r="IH22" s="39">
        <f>+'[1]PSEF-Quarterly'!IH10</f>
        <v>171.4434</v>
      </c>
      <c r="II22" s="39">
        <f>+'[1]PSEF-Quarterly'!II10</f>
        <v>171.1814</v>
      </c>
      <c r="IJ22" s="39">
        <f>+'[1]PSEF-Quarterly'!IJ10</f>
        <v>171.07</v>
      </c>
      <c r="IK22" s="39">
        <f>+'[1]PSEF-Quarterly'!IK10</f>
        <v>170.71340000000001</v>
      </c>
      <c r="IL22" s="39">
        <f>+'[1]PSEF-Quarterly'!IL10</f>
        <v>171.45099999999999</v>
      </c>
      <c r="IM22" s="39">
        <f>+'[1]PSEF-Quarterly'!IM10</f>
        <v>171.19900000000001</v>
      </c>
      <c r="IN22" s="39">
        <f>+'[1]PSEF-Quarterly'!IN10</f>
        <v>170.94309999999999</v>
      </c>
      <c r="IO22" s="39">
        <f>+'[1]PSEF-Quarterly'!IO10</f>
        <v>170.70660000000001</v>
      </c>
    </row>
    <row r="23" spans="1:249" s="28" customFormat="1" x14ac:dyDescent="0.25">
      <c r="A23" s="34" t="s">
        <v>33</v>
      </c>
      <c r="B23" s="34">
        <f>+'[1]PSEF-Quarterly'!B18+'[1]PSEF-Quarterly'!B19</f>
        <v>108.82335194038291</v>
      </c>
      <c r="C23" s="34">
        <f>+'[1]PSEF-Quarterly'!C18+'[1]PSEF-Quarterly'!C19</f>
        <v>105.83012638042631</v>
      </c>
      <c r="D23" s="34">
        <f>+'[1]PSEF-Quarterly'!D18+'[1]PSEF-Quarterly'!D19</f>
        <v>104.81444649873791</v>
      </c>
      <c r="E23" s="34">
        <f>+'[1]PSEF-Quarterly'!E18+'[1]PSEF-Quarterly'!E19</f>
        <v>102.6300720484612</v>
      </c>
      <c r="F23" s="34">
        <f>+'[1]PSEF-Quarterly'!F18+'[1]PSEF-Quarterly'!F19</f>
        <v>102.18959230492379</v>
      </c>
      <c r="G23" s="34">
        <f>+'[1]PSEF-Quarterly'!G18+'[1]PSEF-Quarterly'!G19</f>
        <v>102.04585005052469</v>
      </c>
      <c r="H23" s="34">
        <f>+'[1]PSEF-Quarterly'!H18+'[1]PSEF-Quarterly'!H19</f>
        <v>101.4823805815797</v>
      </c>
      <c r="I23" s="34">
        <f>+'[1]PSEF-Quarterly'!I18+'[1]PSEF-Quarterly'!I19</f>
        <v>102.91867050621791</v>
      </c>
      <c r="J23" s="34">
        <f>+'[1]PSEF-Quarterly'!J18+'[1]PSEF-Quarterly'!J19</f>
        <v>103.51962726126109</v>
      </c>
      <c r="K23" s="34">
        <f>+'[1]PSEF-Quarterly'!K18+'[1]PSEF-Quarterly'!K19</f>
        <v>104.15917728069719</v>
      </c>
      <c r="L23" s="34">
        <f>+'[1]PSEF-Quarterly'!L18+'[1]PSEF-Quarterly'!L19</f>
        <v>104.41681114685261</v>
      </c>
      <c r="M23" s="34">
        <f>+'[1]PSEF-Quarterly'!M18+'[1]PSEF-Quarterly'!M19</f>
        <v>105.38796830494431</v>
      </c>
      <c r="N23" s="34">
        <f>+'[1]PSEF-Quarterly'!N18+'[1]PSEF-Quarterly'!N19</f>
        <v>106.9666882734202</v>
      </c>
      <c r="O23" s="34">
        <f>+'[1]PSEF-Quarterly'!O18+'[1]PSEF-Quarterly'!O19</f>
        <v>108.466093591667</v>
      </c>
      <c r="P23" s="34">
        <f>+'[1]PSEF-Quarterly'!P18+'[1]PSEF-Quarterly'!P19</f>
        <v>109.08403109604669</v>
      </c>
      <c r="Q23" s="34">
        <f>+'[1]PSEF-Quarterly'!Q18+'[1]PSEF-Quarterly'!Q19</f>
        <v>109.41381256349349</v>
      </c>
      <c r="R23" s="34">
        <f>+'[1]PSEF-Quarterly'!R18+'[1]PSEF-Quarterly'!R19</f>
        <v>108.74139520974629</v>
      </c>
      <c r="S23" s="34">
        <f>+'[1]PSEF-Quarterly'!S18+'[1]PSEF-Quarterly'!S19</f>
        <v>108.9284619871697</v>
      </c>
      <c r="T23" s="34">
        <f>+'[1]PSEF-Quarterly'!T18+'[1]PSEF-Quarterly'!T19</f>
        <v>111.3746746973283</v>
      </c>
      <c r="U23" s="34">
        <f>+'[1]PSEF-Quarterly'!U18+'[1]PSEF-Quarterly'!U19</f>
        <v>111.2365290616286</v>
      </c>
      <c r="V23" s="34">
        <f>+'[1]PSEF-Quarterly'!V18+'[1]PSEF-Quarterly'!V19</f>
        <v>111.2890561929493</v>
      </c>
      <c r="W23" s="34">
        <f>+'[1]PSEF-Quarterly'!W18+'[1]PSEF-Quarterly'!W19</f>
        <v>112.25969337876589</v>
      </c>
      <c r="X23" s="34">
        <f>+'[1]PSEF-Quarterly'!X18+'[1]PSEF-Quarterly'!X19</f>
        <v>114.10240066746809</v>
      </c>
      <c r="Y23" s="34">
        <f>+'[1]PSEF-Quarterly'!Y18+'[1]PSEF-Quarterly'!Y19</f>
        <v>116.19085610988529</v>
      </c>
      <c r="Z23" s="34">
        <f>+'[1]PSEF-Quarterly'!Z18+'[1]PSEF-Quarterly'!Z19</f>
        <v>118.1329099532407</v>
      </c>
      <c r="AA23" s="34">
        <f>+'[1]PSEF-Quarterly'!AA18+'[1]PSEF-Quarterly'!AA19</f>
        <v>120.1959525721184</v>
      </c>
      <c r="AB23" s="34">
        <f>+'[1]PSEF-Quarterly'!AB18+'[1]PSEF-Quarterly'!AB19</f>
        <v>121.34436882340431</v>
      </c>
      <c r="AC23" s="34">
        <f>+'[1]PSEF-Quarterly'!AC18+'[1]PSEF-Quarterly'!AC19</f>
        <v>122.0765361188882</v>
      </c>
      <c r="AD23" s="34">
        <f>+'[1]PSEF-Quarterly'!AD18+'[1]PSEF-Quarterly'!AD19</f>
        <v>122.91808413309849</v>
      </c>
      <c r="AE23" s="34">
        <f>+'[1]PSEF-Quarterly'!AE18+'[1]PSEF-Quarterly'!AE19</f>
        <v>125.6802042252497</v>
      </c>
      <c r="AF23" s="34">
        <f>+'[1]PSEF-Quarterly'!AF18+'[1]PSEF-Quarterly'!AF19</f>
        <v>127.9152805280077</v>
      </c>
      <c r="AG23" s="34">
        <f>+'[1]PSEF-Quarterly'!AG18+'[1]PSEF-Quarterly'!AG19</f>
        <v>129.8283695272915</v>
      </c>
      <c r="AH23" s="34">
        <f>+'[1]PSEF-Quarterly'!AH18+'[1]PSEF-Quarterly'!AH19</f>
        <v>133.24057846510999</v>
      </c>
      <c r="AI23" s="34">
        <f>+'[1]PSEF-Quarterly'!AI18+'[1]PSEF-Quarterly'!AI19</f>
        <v>134.841704083531</v>
      </c>
      <c r="AJ23" s="34">
        <f>+'[1]PSEF-Quarterly'!AJ18+'[1]PSEF-Quarterly'!AJ19</f>
        <v>135.99773999224581</v>
      </c>
      <c r="AK23" s="34">
        <f>+'[1]PSEF-Quarterly'!AK18+'[1]PSEF-Quarterly'!AK19</f>
        <v>139.0200679060257</v>
      </c>
      <c r="AL23" s="34">
        <f>+'[1]PSEF-Quarterly'!AL18+'[1]PSEF-Quarterly'!AL19</f>
        <v>141.79927525044508</v>
      </c>
      <c r="AM23" s="34">
        <f>+'[1]PSEF-Quarterly'!AM18+'[1]PSEF-Quarterly'!AM19</f>
        <v>142.5718278513813</v>
      </c>
      <c r="AN23" s="34">
        <f>+'[1]PSEF-Quarterly'!AN18+'[1]PSEF-Quarterly'!AN19</f>
        <v>145.29454797970359</v>
      </c>
      <c r="AO23" s="34">
        <f>+'[1]PSEF-Quarterly'!AO18+'[1]PSEF-Quarterly'!AO19</f>
        <v>147.28401471001558</v>
      </c>
      <c r="AP23" s="34">
        <f>+'[1]PSEF-Quarterly'!AP18+'[1]PSEF-Quarterly'!AP19</f>
        <v>147.48045982418978</v>
      </c>
      <c r="AQ23" s="34">
        <f>+'[1]PSEF-Quarterly'!AQ18+'[1]PSEF-Quarterly'!AQ19</f>
        <v>144.95086643276269</v>
      </c>
      <c r="AR23" s="34">
        <f>+'[1]PSEF-Quarterly'!AR18+'[1]PSEF-Quarterly'!AR19</f>
        <v>143.97151749851599</v>
      </c>
      <c r="AS23" s="34">
        <f>+'[1]PSEF-Quarterly'!AS18+'[1]PSEF-Quarterly'!AS19</f>
        <v>144.74742163973178</v>
      </c>
      <c r="AT23" s="34">
        <f>+'[1]PSEF-Quarterly'!AT18+'[1]PSEF-Quarterly'!AT19</f>
        <v>144.07060657618649</v>
      </c>
      <c r="AU23" s="34">
        <f>+'[1]PSEF-Quarterly'!AU18+'[1]PSEF-Quarterly'!AU19</f>
        <v>147.293195602205</v>
      </c>
      <c r="AV23" s="34">
        <f>+'[1]PSEF-Quarterly'!AV18+'[1]PSEF-Quarterly'!AV19</f>
        <v>147.3265650493766</v>
      </c>
      <c r="AW23" s="34">
        <f>+'[1]PSEF-Quarterly'!AW18+'[1]PSEF-Quarterly'!AW19</f>
        <v>145.25087329689529</v>
      </c>
      <c r="AX23" s="34">
        <f>+'[1]PSEF-Quarterly'!AX18+'[1]PSEF-Quarterly'!AX19</f>
        <v>147.20281034163941</v>
      </c>
      <c r="AY23" s="34">
        <f>+'[1]PSEF-Quarterly'!AY18+'[1]PSEF-Quarterly'!AY19</f>
        <v>146.1947689629574</v>
      </c>
      <c r="AZ23" s="34">
        <f>+'[1]PSEF-Quarterly'!AZ18+'[1]PSEF-Quarterly'!AZ19</f>
        <v>145.1635666132031</v>
      </c>
      <c r="BA23" s="34">
        <f>+'[1]PSEF-Quarterly'!BA18+'[1]PSEF-Quarterly'!BA19</f>
        <v>143.99468070403569</v>
      </c>
      <c r="BB23" s="34">
        <f>+'[1]PSEF-Quarterly'!BB18+'[1]PSEF-Quarterly'!BB19</f>
        <v>143.24577135669489</v>
      </c>
      <c r="BC23" s="34">
        <f>+'[1]PSEF-Quarterly'!BC18+'[1]PSEF-Quarterly'!BC19</f>
        <v>145.9418604192536</v>
      </c>
      <c r="BD23" s="34">
        <f>+'[1]PSEF-Quarterly'!BD18+'[1]PSEF-Quarterly'!BD19</f>
        <v>148.2516403549609</v>
      </c>
      <c r="BE23" s="34">
        <f>+'[1]PSEF-Quarterly'!BE18+'[1]PSEF-Quarterly'!BE19</f>
        <v>152.02477577346832</v>
      </c>
      <c r="BF23" s="34">
        <f>+'[1]PSEF-Quarterly'!BF18+'[1]PSEF-Quarterly'!BF19</f>
        <v>154.21470955567509</v>
      </c>
      <c r="BG23" s="34">
        <f>+'[1]PSEF-Quarterly'!BG18+'[1]PSEF-Quarterly'!BG19</f>
        <v>155.6808440369588</v>
      </c>
      <c r="BH23" s="34">
        <f>+'[1]PSEF-Quarterly'!BH18+'[1]PSEF-Quarterly'!BH19</f>
        <v>158.0232471815437</v>
      </c>
      <c r="BI23" s="34">
        <f>+'[1]PSEF-Quarterly'!BI18+'[1]PSEF-Quarterly'!BI19</f>
        <v>158.67425416380888</v>
      </c>
      <c r="BJ23" s="34">
        <f>+'[1]PSEF-Quarterly'!BJ18+'[1]PSEF-Quarterly'!BJ19</f>
        <v>160.08465726349692</v>
      </c>
      <c r="BK23" s="34">
        <f>+'[1]PSEF-Quarterly'!BK18+'[1]PSEF-Quarterly'!BK19</f>
        <v>161.2989979933557</v>
      </c>
      <c r="BL23" s="34">
        <f>+'[1]PSEF-Quarterly'!BL18+'[1]PSEF-Quarterly'!BL19</f>
        <v>161.65909443701651</v>
      </c>
      <c r="BM23" s="34">
        <f>+'[1]PSEF-Quarterly'!BM18+'[1]PSEF-Quarterly'!BM19</f>
        <v>161.49386849231789</v>
      </c>
      <c r="BN23" s="34">
        <f>+'[1]PSEF-Quarterly'!BN18+'[1]PSEF-Quarterly'!BN19</f>
        <v>165.51584725972248</v>
      </c>
      <c r="BO23" s="34">
        <f>+'[1]PSEF-Quarterly'!BO18+'[1]PSEF-Quarterly'!BO19</f>
        <v>167.25189791465161</v>
      </c>
      <c r="BP23" s="34">
        <f>+'[1]PSEF-Quarterly'!BP18+'[1]PSEF-Quarterly'!BP19</f>
        <v>168.84704082490481</v>
      </c>
      <c r="BQ23" s="34">
        <f>+'[1]PSEF-Quarterly'!BQ18+'[1]PSEF-Quarterly'!BQ19</f>
        <v>169.95162290248362</v>
      </c>
      <c r="BR23" s="34">
        <f>+'[1]PSEF-Quarterly'!BR18+'[1]PSEF-Quarterly'!BR19</f>
        <v>171.23712532214719</v>
      </c>
      <c r="BS23" s="34">
        <f>+'[1]PSEF-Quarterly'!BS18+'[1]PSEF-Quarterly'!BS19</f>
        <v>173.69266954004021</v>
      </c>
      <c r="BT23" s="34">
        <f>+'[1]PSEF-Quarterly'!BT18+'[1]PSEF-Quarterly'!BT19</f>
        <v>175.9423258939868</v>
      </c>
      <c r="BU23" s="34">
        <f>+'[1]PSEF-Quarterly'!BU18+'[1]PSEF-Quarterly'!BU19</f>
        <v>177.3614298983739</v>
      </c>
      <c r="BV23" s="34">
        <f>+'[1]PSEF-Quarterly'!BV18+'[1]PSEF-Quarterly'!BV19</f>
        <v>179.5477145173881</v>
      </c>
      <c r="BW23" s="34">
        <f>+'[1]PSEF-Quarterly'!BW18+'[1]PSEF-Quarterly'!BW19</f>
        <v>180.3381187409411</v>
      </c>
      <c r="BX23" s="34">
        <f>+'[1]PSEF-Quarterly'!BX18+'[1]PSEF-Quarterly'!BX19</f>
        <v>184.93505508837561</v>
      </c>
      <c r="BY23" s="34">
        <f>+'[1]PSEF-Quarterly'!BY18+'[1]PSEF-Quarterly'!BY19</f>
        <v>187.29393335627381</v>
      </c>
      <c r="BZ23" s="34">
        <f>+'[1]PSEF-Quarterly'!BZ18+'[1]PSEF-Quarterly'!BZ19</f>
        <v>187.52124939110809</v>
      </c>
      <c r="CA23" s="34">
        <f>+'[1]PSEF-Quarterly'!CA18+'[1]PSEF-Quarterly'!CA19</f>
        <v>190.19730772825102</v>
      </c>
      <c r="CB23" s="34">
        <f>+'[1]PSEF-Quarterly'!CB18+'[1]PSEF-Quarterly'!CB19</f>
        <v>191.77330097053482</v>
      </c>
      <c r="CC23" s="34">
        <f>+'[1]PSEF-Quarterly'!CC18+'[1]PSEF-Quarterly'!CC19</f>
        <v>194.83534768825572</v>
      </c>
      <c r="CD23" s="34">
        <f>+'[1]PSEF-Quarterly'!CD18+'[1]PSEF-Quarterly'!CD19</f>
        <v>196.64859155350629</v>
      </c>
      <c r="CE23" s="34">
        <f>+'[1]PSEF-Quarterly'!CE18+'[1]PSEF-Quarterly'!CE19</f>
        <v>197.97879808308551</v>
      </c>
      <c r="CF23" s="34">
        <f>+'[1]PSEF-Quarterly'!CF18+'[1]PSEF-Quarterly'!CF19</f>
        <v>198.50284154964731</v>
      </c>
      <c r="CG23" s="34">
        <f>+'[1]PSEF-Quarterly'!CG18+'[1]PSEF-Quarterly'!CG19</f>
        <v>199.54396427603351</v>
      </c>
      <c r="CH23" s="34">
        <f>+'[1]PSEF-Quarterly'!CH18+'[1]PSEF-Quarterly'!CH19</f>
        <v>197.46057336059329</v>
      </c>
      <c r="CI23" s="34">
        <f>+'[1]PSEF-Quarterly'!CI18+'[1]PSEF-Quarterly'!CI19</f>
        <v>196.88658011404831</v>
      </c>
      <c r="CJ23" s="34">
        <f>+'[1]PSEF-Quarterly'!CJ18+'[1]PSEF-Quarterly'!CJ19</f>
        <v>196.94345193219331</v>
      </c>
      <c r="CK23" s="34">
        <f>+'[1]PSEF-Quarterly'!CK18+'[1]PSEF-Quarterly'!CK19</f>
        <v>196.07730737688601</v>
      </c>
      <c r="CL23" s="34">
        <f>+'[1]PSEF-Quarterly'!CL18+'[1]PSEF-Quarterly'!CL19</f>
        <v>196.05939988191471</v>
      </c>
      <c r="CM23" s="34">
        <f>+'[1]PSEF-Quarterly'!CM18+'[1]PSEF-Quarterly'!CM19</f>
        <v>196.23540872163119</v>
      </c>
      <c r="CN23" s="34">
        <f>+'[1]PSEF-Quarterly'!CN18+'[1]PSEF-Quarterly'!CN19</f>
        <v>194.8294444028229</v>
      </c>
      <c r="CO23" s="34">
        <f>+'[1]PSEF-Quarterly'!CO18+'[1]PSEF-Quarterly'!CO19</f>
        <v>195.10349934713281</v>
      </c>
      <c r="CP23" s="34">
        <f>+'[1]PSEF-Quarterly'!CP18+'[1]PSEF-Quarterly'!CP19</f>
        <v>195.54711266824182</v>
      </c>
      <c r="CQ23" s="34">
        <f>+'[1]PSEF-Quarterly'!CQ18+'[1]PSEF-Quarterly'!CQ19</f>
        <v>195.00005820052772</v>
      </c>
      <c r="CR23" s="34">
        <f>+'[1]PSEF-Quarterly'!CR18+'[1]PSEF-Quarterly'!CR19</f>
        <v>195.52960716302661</v>
      </c>
      <c r="CS23" s="34">
        <f>+'[1]PSEF-Quarterly'!CS18+'[1]PSEF-Quarterly'!CS19</f>
        <v>193.80428223635892</v>
      </c>
      <c r="CT23" s="34">
        <f>+'[1]PSEF-Quarterly'!CT18+'[1]PSEF-Quarterly'!CT19</f>
        <v>194.7794794041763</v>
      </c>
      <c r="CU23" s="34">
        <f>+'[1]PSEF-Quarterly'!CU18+'[1]PSEF-Quarterly'!CU19</f>
        <v>196.32205161247501</v>
      </c>
      <c r="CV23" s="34">
        <f>+'[1]PSEF-Quarterly'!CV18+'[1]PSEF-Quarterly'!CV19</f>
        <v>197.75407522319722</v>
      </c>
      <c r="CW23" s="34">
        <f>+'[1]PSEF-Quarterly'!CW18+'[1]PSEF-Quarterly'!CW19</f>
        <v>198.88137408518577</v>
      </c>
      <c r="CX23" s="34">
        <f>+'[1]PSEF-Quarterly'!CX18+'[1]PSEF-Quarterly'!CX19</f>
        <v>200.18126429931581</v>
      </c>
      <c r="CY23" s="34">
        <f>+'[1]PSEF-Quarterly'!CY18+'[1]PSEF-Quarterly'!CY19</f>
        <v>200.68760423078902</v>
      </c>
      <c r="CZ23" s="34">
        <f>+'[1]PSEF-Quarterly'!CZ18+'[1]PSEF-Quarterly'!CZ19</f>
        <v>204.16568536923859</v>
      </c>
      <c r="DA23" s="34">
        <f>+'[1]PSEF-Quarterly'!DA18+'[1]PSEF-Quarterly'!DA19</f>
        <v>205.79775808677198</v>
      </c>
      <c r="DB23" s="34">
        <f>+'[1]PSEF-Quarterly'!DB18+'[1]PSEF-Quarterly'!DB19</f>
        <v>209.85018813135</v>
      </c>
      <c r="DC23" s="34">
        <f>+'[1]PSEF-Quarterly'!DC18+'[1]PSEF-Quarterly'!DC19</f>
        <v>209.43191523414959</v>
      </c>
      <c r="DD23" s="34">
        <f>+'[1]PSEF-Quarterly'!DD18+'[1]PSEF-Quarterly'!DD19</f>
        <v>212.7605055472288</v>
      </c>
      <c r="DE23" s="34">
        <f>+'[1]PSEF-Quarterly'!DE18+'[1]PSEF-Quarterly'!DE19</f>
        <v>215.48119359166918</v>
      </c>
      <c r="DF23" s="34">
        <f>+'[1]PSEF-Quarterly'!DF18+'[1]PSEF-Quarterly'!DF19</f>
        <v>215.26437834908882</v>
      </c>
      <c r="DG23" s="34">
        <f>+'[1]PSEF-Quarterly'!DG18+'[1]PSEF-Quarterly'!DG19</f>
        <v>220.31904906765379</v>
      </c>
      <c r="DH23" s="34">
        <f>+'[1]PSEF-Quarterly'!DH18+'[1]PSEF-Quarterly'!DH19</f>
        <v>221.22910900362859</v>
      </c>
      <c r="DI23" s="34">
        <f>+'[1]PSEF-Quarterly'!DI18+'[1]PSEF-Quarterly'!DI19</f>
        <v>221.1584192284337</v>
      </c>
      <c r="DJ23" s="34">
        <f>+'[1]PSEF-Quarterly'!DJ18+'[1]PSEF-Quarterly'!DJ19</f>
        <v>223.79954968462238</v>
      </c>
      <c r="DK23" s="34">
        <f>+'[1]PSEF-Quarterly'!DK18+'[1]PSEF-Quarterly'!DK19</f>
        <v>227.32206555883729</v>
      </c>
      <c r="DL23" s="34">
        <f>+'[1]PSEF-Quarterly'!DL18+'[1]PSEF-Quarterly'!DL19</f>
        <v>228.6098375498616</v>
      </c>
      <c r="DM23" s="34">
        <f>+'[1]PSEF-Quarterly'!DM18+'[1]PSEF-Quarterly'!DM19</f>
        <v>231.15584423455971</v>
      </c>
      <c r="DN23" s="34">
        <f>+'[1]PSEF-Quarterly'!DN18+'[1]PSEF-Quarterly'!DN19</f>
        <v>234.0313004195408</v>
      </c>
      <c r="DO23" s="34">
        <f>+'[1]PSEF-Quarterly'!DO18+'[1]PSEF-Quarterly'!DO19</f>
        <v>234.49473223598298</v>
      </c>
      <c r="DP23" s="34">
        <f>+'[1]PSEF-Quarterly'!DP18+'[1]PSEF-Quarterly'!DP19</f>
        <v>237.32301224455162</v>
      </c>
      <c r="DQ23" s="34">
        <f>+'[1]PSEF-Quarterly'!DQ18+'[1]PSEF-Quarterly'!DQ19</f>
        <v>239.9710884505844</v>
      </c>
      <c r="DR23" s="34">
        <f>+'[1]PSEF-Quarterly'!DR18+'[1]PSEF-Quarterly'!DR19</f>
        <v>239.8415705674918</v>
      </c>
      <c r="DS23" s="34">
        <f>+'[1]PSEF-Quarterly'!DS18+'[1]PSEF-Quarterly'!DS19</f>
        <v>240.67305801866422</v>
      </c>
      <c r="DT23" s="34">
        <f>+'[1]PSEF-Quarterly'!DT18+'[1]PSEF-Quarterly'!DT19</f>
        <v>240.55434044267869</v>
      </c>
      <c r="DU23" s="34">
        <f>+'[1]PSEF-Quarterly'!DU18+'[1]PSEF-Quarterly'!DU19</f>
        <v>242.4569792138723</v>
      </c>
      <c r="DV23" s="34">
        <f>+'[1]PSEF-Quarterly'!DV18+'[1]PSEF-Quarterly'!DV19</f>
        <v>241.3714725702178</v>
      </c>
      <c r="DW23" s="34">
        <f>+'[1]PSEF-Quarterly'!DW18+'[1]PSEF-Quarterly'!DW19</f>
        <v>238.06101148419228</v>
      </c>
      <c r="DX23" s="34">
        <f>+'[1]PSEF-Quarterly'!DX18+'[1]PSEF-Quarterly'!DX19</f>
        <v>235.35850034220067</v>
      </c>
      <c r="DY23" s="34">
        <f>+'[1]PSEF-Quarterly'!DY18+'[1]PSEF-Quarterly'!DY19</f>
        <v>229.7313195190863</v>
      </c>
      <c r="DZ23" s="34">
        <f>+'[1]PSEF-Quarterly'!DZ18+'[1]PSEF-Quarterly'!DZ19</f>
        <v>227.0554036767879</v>
      </c>
      <c r="EA23" s="34">
        <f>+'[1]PSEF-Quarterly'!EA18+'[1]PSEF-Quarterly'!EA19</f>
        <v>225.51763427264569</v>
      </c>
      <c r="EB23" s="34">
        <f>+'[1]PSEF-Quarterly'!EB18+'[1]PSEF-Quarterly'!EB19</f>
        <v>224.33800407686641</v>
      </c>
      <c r="EC23" s="34">
        <f>+'[1]PSEF-Quarterly'!EC18+'[1]PSEF-Quarterly'!EC19</f>
        <v>222.23119258765388</v>
      </c>
      <c r="ED23" s="34">
        <f>+'[1]PSEF-Quarterly'!ED18+'[1]PSEF-Quarterly'!ED19</f>
        <v>222.58245004981401</v>
      </c>
      <c r="EE23" s="34">
        <f>+'[1]PSEF-Quarterly'!EE18+'[1]PSEF-Quarterly'!EE19</f>
        <v>220.7712815636724</v>
      </c>
      <c r="EF23" s="34">
        <f>+'[1]PSEF-Quarterly'!EF18+'[1]PSEF-Quarterly'!EF19</f>
        <v>220.65908482216611</v>
      </c>
      <c r="EG23" s="34">
        <f>+'[1]PSEF-Quarterly'!EG18+'[1]PSEF-Quarterly'!EG19</f>
        <v>220.47837700078878</v>
      </c>
      <c r="EH23" s="34">
        <f>+'[1]PSEF-Quarterly'!EH18+'[1]PSEF-Quarterly'!EH19</f>
        <v>220.00460399681231</v>
      </c>
      <c r="EI23" s="34">
        <f>+'[1]PSEF-Quarterly'!EI18+'[1]PSEF-Quarterly'!EI19</f>
        <v>221.4112502846454</v>
      </c>
      <c r="EJ23" s="34">
        <f>+'[1]PSEF-Quarterly'!EJ18+'[1]PSEF-Quarterly'!EJ19</f>
        <v>220.89600048044448</v>
      </c>
      <c r="EK23" s="34">
        <f>+'[1]PSEF-Quarterly'!EK18+'[1]PSEF-Quarterly'!EK19</f>
        <v>220.99145719850759</v>
      </c>
      <c r="EL23" s="34">
        <f>+'[1]PSEF-Quarterly'!EL18+'[1]PSEF-Quarterly'!EL19</f>
        <v>220.93783441067779</v>
      </c>
      <c r="EM23" s="34">
        <f>+'[1]PSEF-Quarterly'!EM18+'[1]PSEF-Quarterly'!EM19</f>
        <v>221.0674587182869</v>
      </c>
      <c r="EN23" s="34">
        <f>+'[1]PSEF-Quarterly'!EN18+'[1]PSEF-Quarterly'!EN19</f>
        <v>221.58930432168239</v>
      </c>
      <c r="EO23" s="34">
        <f>+'[1]PSEF-Quarterly'!EO18+'[1]PSEF-Quarterly'!EO19</f>
        <v>222.961836149514</v>
      </c>
      <c r="EP23" s="34">
        <f>+'[1]PSEF-Quarterly'!EP18+'[1]PSEF-Quarterly'!EP19</f>
        <v>223.02076791656509</v>
      </c>
      <c r="EQ23" s="34">
        <f>+'[1]PSEF-Quarterly'!EQ18+'[1]PSEF-Quarterly'!EQ19</f>
        <v>222.96726434767402</v>
      </c>
      <c r="ER23" s="34">
        <f>+'[1]PSEF-Quarterly'!ER18+'[1]PSEF-Quarterly'!ER19</f>
        <v>222.63009044059811</v>
      </c>
      <c r="ES23" s="34">
        <f>+'[1]PSEF-Quarterly'!ES18+'[1]PSEF-Quarterly'!ES19</f>
        <v>221.88911084820009</v>
      </c>
      <c r="ET23" s="34">
        <f>+'[1]PSEF-Quarterly'!ET18+'[1]PSEF-Quarterly'!ET19</f>
        <v>222.9317807110528</v>
      </c>
      <c r="EU23" s="34">
        <f>+'[1]PSEF-Quarterly'!EU18+'[1]PSEF-Quarterly'!EU19</f>
        <v>223.67695021985662</v>
      </c>
      <c r="EV23" s="34">
        <f>+'[1]PSEF-Quarterly'!EV18+'[1]PSEF-Quarterly'!EV19</f>
        <v>224.20340725404253</v>
      </c>
      <c r="EW23" s="34">
        <f>+'[1]PSEF-Quarterly'!EW18+'[1]PSEF-Quarterly'!EW19</f>
        <v>225.56081043871811</v>
      </c>
      <c r="EX23" s="34">
        <f>+'[1]PSEF-Quarterly'!EX18+'[1]PSEF-Quarterly'!EX19</f>
        <v>227.1524841733719</v>
      </c>
      <c r="EY23" s="34">
        <f>+'[1]PSEF-Quarterly'!EY18+'[1]PSEF-Quarterly'!EY19</f>
        <v>225.28089997548531</v>
      </c>
      <c r="EZ23" s="34">
        <f>+'[1]PSEF-Quarterly'!EZ18+'[1]PSEF-Quarterly'!EZ19</f>
        <v>224.40662103971408</v>
      </c>
      <c r="FA23" s="34">
        <f>+'[1]PSEF-Quarterly'!FA18+'[1]PSEF-Quarterly'!FA19</f>
        <v>220.77011306131271</v>
      </c>
      <c r="FB23" s="34">
        <f>+'[1]PSEF-Quarterly'!FB18+'[1]PSEF-Quarterly'!FB19</f>
        <v>214.83754691432739</v>
      </c>
      <c r="FC23" s="34">
        <f>+'[1]PSEF-Quarterly'!FC18+'[1]PSEF-Quarterly'!FC19</f>
        <v>209.17412298179732</v>
      </c>
      <c r="FD23" s="34">
        <f>+'[1]PSEF-Quarterly'!FD18+'[1]PSEF-Quarterly'!FD19</f>
        <v>206.69023899524529</v>
      </c>
      <c r="FE23" s="34">
        <f>+'[1]PSEF-Quarterly'!FE18+'[1]PSEF-Quarterly'!FE19</f>
        <v>204.9263360887112</v>
      </c>
      <c r="FF23" s="34">
        <f>+'[1]PSEF-Quarterly'!FF18+'[1]PSEF-Quarterly'!FF19</f>
        <v>204.9754144829603</v>
      </c>
      <c r="FG23" s="34">
        <f>+'[1]PSEF-Quarterly'!FG18+'[1]PSEF-Quarterly'!FG19</f>
        <v>205.93395621780758</v>
      </c>
      <c r="FH23" s="34">
        <f>+'[1]PSEF-Quarterly'!FH18+'[1]PSEF-Quarterly'!FH19</f>
        <v>205.90843822180861</v>
      </c>
      <c r="FI23" s="34">
        <f>+'[1]PSEF-Quarterly'!FI18+'[1]PSEF-Quarterly'!FI19</f>
        <v>207.37931501988109</v>
      </c>
      <c r="FJ23" s="34">
        <f>+'[1]PSEF-Quarterly'!FJ18+'[1]PSEF-Quarterly'!FJ19</f>
        <v>209.29332466103511</v>
      </c>
      <c r="FK23" s="34">
        <f>+'[1]PSEF-Quarterly'!FK18+'[1]PSEF-Quarterly'!FK19</f>
        <v>210.61380646049051</v>
      </c>
      <c r="FL23" s="34">
        <f>+'[1]PSEF-Quarterly'!FL18+'[1]PSEF-Quarterly'!FL19</f>
        <v>211.57233234885021</v>
      </c>
      <c r="FM23" s="34">
        <f>+'[1]PSEF-Quarterly'!FM18+'[1]PSEF-Quarterly'!FM19</f>
        <v>212.14904008260081</v>
      </c>
      <c r="FN23" s="34">
        <f>+'[1]PSEF-Quarterly'!FN18+'[1]PSEF-Quarterly'!FN19</f>
        <v>213.17520595813238</v>
      </c>
      <c r="FO23" s="34">
        <f>+'[1]PSEF-Quarterly'!FO18+'[1]PSEF-Quarterly'!FO19</f>
        <v>215.1502970200572</v>
      </c>
      <c r="FP23" s="34">
        <f>+'[1]PSEF-Quarterly'!FP18+'[1]PSEF-Quarterly'!FP19</f>
        <v>217.04538044412539</v>
      </c>
      <c r="FQ23" s="34">
        <f>+'[1]PSEF-Quarterly'!FQ18+'[1]PSEF-Quarterly'!FQ19</f>
        <v>219.19819030079751</v>
      </c>
      <c r="FR23" s="34">
        <f>+'[1]PSEF-Quarterly'!FR18+'[1]PSEF-Quarterly'!FR19</f>
        <v>221.3126906905801</v>
      </c>
      <c r="FS23" s="34">
        <f>+'[1]PSEF-Quarterly'!FS18+'[1]PSEF-Quarterly'!FS19</f>
        <v>223.55742551297988</v>
      </c>
      <c r="FT23" s="34">
        <f>+'[1]PSEF-Quarterly'!FT18+'[1]PSEF-Quarterly'!FT19</f>
        <v>226.53048119784242</v>
      </c>
      <c r="FU23" s="34">
        <f>+'[1]PSEF-Quarterly'!FU18+'[1]PSEF-Quarterly'!FU19</f>
        <v>229.43743891635819</v>
      </c>
      <c r="FV23" s="34">
        <f>+'[1]PSEF-Quarterly'!FV18+'[1]PSEF-Quarterly'!FV19</f>
        <v>232.41501336219761</v>
      </c>
      <c r="FW23" s="34">
        <f>+'[1]PSEF-Quarterly'!FW18+'[1]PSEF-Quarterly'!FW19</f>
        <v>234.1389643315614</v>
      </c>
      <c r="FX23" s="34">
        <f>+'[1]PSEF-Quarterly'!FX18+'[1]PSEF-Quarterly'!FX19</f>
        <v>237.12846658799322</v>
      </c>
      <c r="FY23" s="34">
        <f>+'[1]PSEF-Quarterly'!FY18+'[1]PSEF-Quarterly'!FY19</f>
        <v>239.38845971160092</v>
      </c>
      <c r="FZ23" s="34">
        <f>+'[1]PSEF-Quarterly'!FZ18+'[1]PSEF-Quarterly'!FZ19</f>
        <v>241.56709959822717</v>
      </c>
      <c r="GA23" s="34">
        <f>+'[1]PSEF-Quarterly'!GA18+'[1]PSEF-Quarterly'!GA19</f>
        <v>243.39408822822611</v>
      </c>
      <c r="GB23" s="34">
        <f>+'[1]PSEF-Quarterly'!GB18+'[1]PSEF-Quarterly'!GB19</f>
        <v>245.1141754376907</v>
      </c>
      <c r="GC23" s="34">
        <f>+'[1]PSEF-Quarterly'!GC18+'[1]PSEF-Quarterly'!GC19</f>
        <v>247.64127599206751</v>
      </c>
      <c r="GD23" s="34">
        <f>+'[1]PSEF-Quarterly'!GD18+'[1]PSEF-Quarterly'!GD19</f>
        <v>249.2257532477862</v>
      </c>
      <c r="GE23" s="34">
        <f>+'[1]PSEF-Quarterly'!GE18+'[1]PSEF-Quarterly'!GE19</f>
        <v>252.88619651448641</v>
      </c>
      <c r="GF23" s="34">
        <f>+'[1]PSEF-Quarterly'!GF18+'[1]PSEF-Quarterly'!GF19</f>
        <v>255.93635655699902</v>
      </c>
      <c r="GG23" s="34">
        <f>+'[1]PSEF-Quarterly'!GG18+'[1]PSEF-Quarterly'!GG19</f>
        <v>258.45253951263533</v>
      </c>
      <c r="GH23" s="34">
        <f>+'[1]PSEF-Quarterly'!GH18+'[1]PSEF-Quarterly'!GH19</f>
        <v>262.18364984208029</v>
      </c>
      <c r="GI23" s="34">
        <f>+'[1]PSEF-Quarterly'!GI18+'[1]PSEF-Quarterly'!GI19</f>
        <v>267.41881034295352</v>
      </c>
      <c r="GJ23" s="34">
        <f>+'[1]PSEF-Quarterly'!GJ18+'[1]PSEF-Quarterly'!GJ19</f>
        <v>271.38817949233902</v>
      </c>
      <c r="GK23" s="34">
        <f>+'[1]PSEF-Quarterly'!GK18+'[1]PSEF-Quarterly'!GK19</f>
        <v>272.18345927343142</v>
      </c>
      <c r="GL23" s="34">
        <f>+'[1]PSEF-Quarterly'!GL18+'[1]PSEF-Quarterly'!GL19</f>
        <v>274.74145561271052</v>
      </c>
      <c r="GM23" s="34">
        <f>+'[1]PSEF-Quarterly'!GM18+'[1]PSEF-Quarterly'!GM19</f>
        <v>274.80242007393241</v>
      </c>
      <c r="GN23" s="34">
        <f>+'[1]PSEF-Quarterly'!GN18+'[1]PSEF-Quarterly'!GN19</f>
        <v>274.50331171205931</v>
      </c>
      <c r="GO23" s="34">
        <f>+'[1]PSEF-Quarterly'!GO18+'[1]PSEF-Quarterly'!GO19</f>
        <v>274.55987116692222</v>
      </c>
      <c r="GP23" s="34">
        <f>+'[1]PSEF-Quarterly'!GP18+'[1]PSEF-Quarterly'!GP19</f>
        <v>277.86389249810128</v>
      </c>
      <c r="GQ23" s="34">
        <f>+'[1]PSEF-Quarterly'!GQ18+'[1]PSEF-Quarterly'!GQ19</f>
        <v>280.60887188812058</v>
      </c>
      <c r="GR23" s="34">
        <f>+'[1]PSEF-Quarterly'!GR18+'[1]PSEF-Quarterly'!GR19</f>
        <v>282.40510301519021</v>
      </c>
      <c r="GS23" s="34">
        <f>+'[1]PSEF-Quarterly'!GS18+'[1]PSEF-Quarterly'!GS19</f>
        <v>282.84617643129752</v>
      </c>
      <c r="GT23" s="34">
        <f>+'[1]PSEF-Quarterly'!GT18+'[1]PSEF-Quarterly'!GT19</f>
        <v>285.0136940777503</v>
      </c>
      <c r="GU23" s="34">
        <f>+'[1]PSEF-Quarterly'!GU18+'[1]PSEF-Quarterly'!GU19</f>
        <v>263.52492221524119</v>
      </c>
      <c r="GV23" s="34">
        <f>+'[1]PSEF-Quarterly'!GV18+'[1]PSEF-Quarterly'!GV19</f>
        <v>275.85632772164109</v>
      </c>
      <c r="GW23" s="34">
        <f>+'[1]PSEF-Quarterly'!GW18+'[1]PSEF-Quarterly'!GW19</f>
        <v>280.92283470781558</v>
      </c>
      <c r="GX23" s="34">
        <f>+'[1]PSEF-Quarterly'!GX18+'[1]PSEF-Quarterly'!GX19</f>
        <v>280.74208098168509</v>
      </c>
      <c r="GY23" s="34">
        <f>+'[1]PSEF-Quarterly'!GY18+'[1]PSEF-Quarterly'!GY19</f>
        <v>281.72008803925416</v>
      </c>
      <c r="GZ23" s="34">
        <f>+'[1]PSEF-Quarterly'!GZ18+'[1]PSEF-Quarterly'!GZ19</f>
        <v>281.49432292239908</v>
      </c>
      <c r="HA23" s="34">
        <f>+'[1]PSEF-Quarterly'!HA18+'[1]PSEF-Quarterly'!HA19</f>
        <v>281.32116514528292</v>
      </c>
      <c r="HB23" s="34">
        <f>+'[1]PSEF-Quarterly'!HB18+'[1]PSEF-Quarterly'!HB19</f>
        <v>287.94136339648242</v>
      </c>
      <c r="HC23" s="34">
        <f>+'[1]PSEF-Quarterly'!HC18+'[1]PSEF-Quarterly'!HC19</f>
        <v>293.0360909771415</v>
      </c>
      <c r="HD23" s="34">
        <f>+'[1]PSEF-Quarterly'!HD18+'[1]PSEF-Quarterly'!HD19</f>
        <v>292.80250638784463</v>
      </c>
      <c r="HE23" s="34">
        <f>+'[1]PSEF-Quarterly'!HE18+'[1]PSEF-Quarterly'!HE19</f>
        <v>292.53796475789909</v>
      </c>
      <c r="HF23" s="34">
        <f>+'[1]PSEF-Quarterly'!HF18+'[1]PSEF-Quarterly'!HF19</f>
        <v>295.10242</v>
      </c>
      <c r="HG23" s="34">
        <f>+'[1]PSEF-Quarterly'!HG18+'[1]PSEF-Quarterly'!HG19</f>
        <v>294.72800000000001</v>
      </c>
      <c r="HH23" s="34">
        <f>+'[1]PSEF-Quarterly'!HH18+'[1]PSEF-Quarterly'!HH19</f>
        <v>293.89152999999999</v>
      </c>
      <c r="HI23" s="34">
        <f>+'[1]PSEF-Quarterly'!HI18+'[1]PSEF-Quarterly'!HI19</f>
        <v>292.69832000000002</v>
      </c>
      <c r="HJ23" s="34">
        <f>+'[1]PSEF-Quarterly'!HJ18+'[1]PSEF-Quarterly'!HJ19</f>
        <v>296.64737000000002</v>
      </c>
      <c r="HK23" s="34">
        <f>+'[1]PSEF-Quarterly'!HK18+'[1]PSEF-Quarterly'!HK19</f>
        <v>295.60942</v>
      </c>
      <c r="HL23" s="34">
        <f>+'[1]PSEF-Quarterly'!HL18+'[1]PSEF-Quarterly'!HL19</f>
        <v>294.77427999999998</v>
      </c>
      <c r="HM23" s="34">
        <f>+'[1]PSEF-Quarterly'!HM18+'[1]PSEF-Quarterly'!HM19</f>
        <v>294.03448000000003</v>
      </c>
      <c r="HN23" s="34">
        <f>+'[1]PSEF-Quarterly'!HN18+'[1]PSEF-Quarterly'!HN19</f>
        <v>298.28293000000002</v>
      </c>
      <c r="HO23" s="34">
        <f>+'[1]PSEF-Quarterly'!HO18+'[1]PSEF-Quarterly'!HO19</f>
        <v>297.57995</v>
      </c>
      <c r="HP23" s="34">
        <f>+'[1]PSEF-Quarterly'!HP18+'[1]PSEF-Quarterly'!HP19</f>
        <v>296.85478000000001</v>
      </c>
      <c r="HQ23" s="34">
        <f>+'[1]PSEF-Quarterly'!HQ18+'[1]PSEF-Quarterly'!HQ19</f>
        <v>296.14749</v>
      </c>
      <c r="HR23" s="34">
        <f>+'[1]PSEF-Quarterly'!HR18+'[1]PSEF-Quarterly'!HR19</f>
        <v>301.39668</v>
      </c>
      <c r="HS23" s="34">
        <f>+'[1]PSEF-Quarterly'!HS18+'[1]PSEF-Quarterly'!HS19</f>
        <v>300.66084999999998</v>
      </c>
      <c r="HT23" s="34">
        <f>+'[1]PSEF-Quarterly'!HT18+'[1]PSEF-Quarterly'!HT19</f>
        <v>299.95147000000003</v>
      </c>
      <c r="HU23" s="34">
        <f>+'[1]PSEF-Quarterly'!HU18+'[1]PSEF-Quarterly'!HU19</f>
        <v>299.25572999999997</v>
      </c>
      <c r="HV23" s="34">
        <f>+'[1]PSEF-Quarterly'!HV18+'[1]PSEF-Quarterly'!HV19</f>
        <v>302.54728</v>
      </c>
      <c r="HW23" s="34">
        <f>+'[1]PSEF-Quarterly'!HW18+'[1]PSEF-Quarterly'!HW19</f>
        <v>301.88983000000002</v>
      </c>
      <c r="HX23" s="34">
        <f>+'[1]PSEF-Quarterly'!HX18+'[1]PSEF-Quarterly'!HX19</f>
        <v>301.23216000000002</v>
      </c>
      <c r="HY23" s="34">
        <f>+'[1]PSEF-Quarterly'!HY18+'[1]PSEF-Quarterly'!HY19</f>
        <v>300.58611999999999</v>
      </c>
      <c r="HZ23" s="34">
        <f>+'[1]PSEF-Quarterly'!HZ18+'[1]PSEF-Quarterly'!HZ19</f>
        <v>303.49874</v>
      </c>
      <c r="IA23" s="34">
        <f>+'[1]PSEF-Quarterly'!IA18+'[1]PSEF-Quarterly'!IA19</f>
        <v>302.81673999999998</v>
      </c>
      <c r="IB23" s="34">
        <f>+'[1]PSEF-Quarterly'!IB18+'[1]PSEF-Quarterly'!IB19</f>
        <v>302.11432000000002</v>
      </c>
      <c r="IC23" s="34">
        <f>+'[1]PSEF-Quarterly'!IC18+'[1]PSEF-Quarterly'!IC19</f>
        <v>301.41189000000003</v>
      </c>
      <c r="ID23" s="34">
        <f>+'[1]PSEF-Quarterly'!ID18+'[1]PSEF-Quarterly'!ID19</f>
        <v>303.67919999999998</v>
      </c>
      <c r="IE23" s="34">
        <f>+'[1]PSEF-Quarterly'!IE18+'[1]PSEF-Quarterly'!IE19</f>
        <v>303.00254999999999</v>
      </c>
      <c r="IF23" s="34">
        <f>+'[1]PSEF-Quarterly'!IF18+'[1]PSEF-Quarterly'!IF19</f>
        <v>302.33884</v>
      </c>
      <c r="IG23" s="34">
        <f>+'[1]PSEF-Quarterly'!IG18+'[1]PSEF-Quarterly'!IG19</f>
        <v>301.69465000000002</v>
      </c>
      <c r="IH23" s="34">
        <f>+'[1]PSEF-Quarterly'!IH18+'[1]PSEF-Quarterly'!IH19</f>
        <v>306.08501999999999</v>
      </c>
      <c r="II23" s="34">
        <f>+'[1]PSEF-Quarterly'!II18+'[1]PSEF-Quarterly'!II19</f>
        <v>305.53491000000002</v>
      </c>
      <c r="IJ23" s="34">
        <f>+'[1]PSEF-Quarterly'!IJ18+'[1]PSEF-Quarterly'!IJ19</f>
        <v>305.11448000000001</v>
      </c>
      <c r="IK23" s="34">
        <f>+'[1]PSEF-Quarterly'!IK18+'[1]PSEF-Quarterly'!IK19</f>
        <v>304.50452000000001</v>
      </c>
      <c r="IL23" s="34">
        <f>+'[1]PSEF-Quarterly'!IL18+'[1]PSEF-Quarterly'!IL19</f>
        <v>303.93122</v>
      </c>
      <c r="IM23" s="34">
        <f>+'[1]PSEF-Quarterly'!IM18+'[1]PSEF-Quarterly'!IM19</f>
        <v>303.4128</v>
      </c>
      <c r="IN23" s="34">
        <f>+'[1]PSEF-Quarterly'!IN18+'[1]PSEF-Quarterly'!IN19</f>
        <v>302.89198999999996</v>
      </c>
      <c r="IO23" s="34">
        <f>+'[1]PSEF-Quarterly'!IO18+'[1]PSEF-Quarterly'!IO19</f>
        <v>302.38956999999999</v>
      </c>
    </row>
    <row r="24" spans="1:249" s="28" customFormat="1" x14ac:dyDescent="0.25">
      <c r="A24" s="34" t="s">
        <v>25</v>
      </c>
      <c r="B24" s="34">
        <f>+'[1]PSEF-Quarterly'!B20</f>
        <v>11.9247527264358</v>
      </c>
      <c r="C24" s="34">
        <f>+'[1]PSEF-Quarterly'!C20</f>
        <v>11.8938352320151</v>
      </c>
      <c r="D24" s="34">
        <f>+'[1]PSEF-Quarterly'!D20</f>
        <v>11.8634944815001</v>
      </c>
      <c r="E24" s="34">
        <f>+'[1]PSEF-Quarterly'!E20</f>
        <v>11.8066870574034</v>
      </c>
      <c r="F24" s="34">
        <f>+'[1]PSEF-Quarterly'!F20</f>
        <v>11.591289960252301</v>
      </c>
      <c r="G24" s="34">
        <f>+'[1]PSEF-Quarterly'!G20</f>
        <v>11.5552091980414</v>
      </c>
      <c r="H24" s="34">
        <f>+'[1]PSEF-Quarterly'!H20</f>
        <v>11.5399720209845</v>
      </c>
      <c r="I24" s="34">
        <f>+'[1]PSEF-Quarterly'!I20</f>
        <v>11.539239481954301</v>
      </c>
      <c r="J24" s="34">
        <f>+'[1]PSEF-Quarterly'!J20</f>
        <v>11.4889807434411</v>
      </c>
      <c r="K24" s="34">
        <f>+'[1]PSEF-Quarterly'!K20</f>
        <v>11.493693948078301</v>
      </c>
      <c r="L24" s="34">
        <f>+'[1]PSEF-Quarterly'!L20</f>
        <v>11.4050194993742</v>
      </c>
      <c r="M24" s="34">
        <f>+'[1]PSEF-Quarterly'!M20</f>
        <v>11.4090672896127</v>
      </c>
      <c r="N24" s="34">
        <f>+'[1]PSEF-Quarterly'!N20</f>
        <v>11.5374441584643</v>
      </c>
      <c r="O24" s="34">
        <f>+'[1]PSEF-Quarterly'!O20</f>
        <v>11.620308271606101</v>
      </c>
      <c r="P24" s="34">
        <f>+'[1]PSEF-Quarterly'!P20</f>
        <v>11.7586794200288</v>
      </c>
      <c r="Q24" s="34">
        <f>+'[1]PSEF-Quarterly'!Q20</f>
        <v>12.0395097282045</v>
      </c>
      <c r="R24" s="34">
        <f>+'[1]PSEF-Quarterly'!R20</f>
        <v>11.954343427433701</v>
      </c>
      <c r="S24" s="34">
        <f>+'[1]PSEF-Quarterly'!S20</f>
        <v>12.239604842825001</v>
      </c>
      <c r="T24" s="34">
        <f>+'[1]PSEF-Quarterly'!T20</f>
        <v>12.384074124604</v>
      </c>
      <c r="U24" s="34">
        <f>+'[1]PSEF-Quarterly'!U20</f>
        <v>12.467875739541901</v>
      </c>
      <c r="V24" s="34">
        <f>+'[1]PSEF-Quarterly'!V20</f>
        <v>12.405346922197699</v>
      </c>
      <c r="W24" s="34">
        <f>+'[1]PSEF-Quarterly'!W20</f>
        <v>12.2663079184321</v>
      </c>
      <c r="X24" s="34">
        <f>+'[1]PSEF-Quarterly'!X20</f>
        <v>12.3857768931757</v>
      </c>
      <c r="Y24" s="34">
        <f>+'[1]PSEF-Quarterly'!Y20</f>
        <v>12.4031641972419</v>
      </c>
      <c r="Z24" s="34">
        <f>+'[1]PSEF-Quarterly'!Z20</f>
        <v>12.573479491754901</v>
      </c>
      <c r="AA24" s="34">
        <f>+'[1]PSEF-Quarterly'!AA20</f>
        <v>12.6114919886582</v>
      </c>
      <c r="AB24" s="34">
        <f>+'[1]PSEF-Quarterly'!AB20</f>
        <v>12.6996436589127</v>
      </c>
      <c r="AC24" s="34">
        <f>+'[1]PSEF-Quarterly'!AC20</f>
        <v>12.900750140723201</v>
      </c>
      <c r="AD24" s="34">
        <f>+'[1]PSEF-Quarterly'!AD20</f>
        <v>13.149783389180699</v>
      </c>
      <c r="AE24" s="34">
        <f>+'[1]PSEF-Quarterly'!AE20</f>
        <v>13.5039521144181</v>
      </c>
      <c r="AF24" s="34">
        <f>+'[1]PSEF-Quarterly'!AF20</f>
        <v>13.725527506327699</v>
      </c>
      <c r="AG24" s="34">
        <f>+'[1]PSEF-Quarterly'!AG20</f>
        <v>13.9480293077635</v>
      </c>
      <c r="AH24" s="34">
        <f>+'[1]PSEF-Quarterly'!AH20</f>
        <v>14.305132506426901</v>
      </c>
      <c r="AI24" s="34">
        <f>+'[1]PSEF-Quarterly'!AI20</f>
        <v>14.546898944869501</v>
      </c>
      <c r="AJ24" s="34">
        <f>+'[1]PSEF-Quarterly'!AJ20</f>
        <v>14.9933500523261</v>
      </c>
      <c r="AK24" s="34">
        <f>+'[1]PSEF-Quarterly'!AK20</f>
        <v>15.4519047260822</v>
      </c>
      <c r="AL24" s="34">
        <f>+'[1]PSEF-Quarterly'!AL20</f>
        <v>16.109074550695201</v>
      </c>
      <c r="AM24" s="34">
        <f>+'[1]PSEF-Quarterly'!AM20</f>
        <v>16.8790745770382</v>
      </c>
      <c r="AN24" s="34">
        <f>+'[1]PSEF-Quarterly'!AN20</f>
        <v>17.497055621021602</v>
      </c>
      <c r="AO24" s="34">
        <f>+'[1]PSEF-Quarterly'!AO20</f>
        <v>18.013585004367599</v>
      </c>
      <c r="AP24" s="34">
        <f>+'[1]PSEF-Quarterly'!AP20</f>
        <v>17.977280286069501</v>
      </c>
      <c r="AQ24" s="34">
        <f>+'[1]PSEF-Quarterly'!AQ20</f>
        <v>18.208767822714201</v>
      </c>
      <c r="AR24" s="34">
        <f>+'[1]PSEF-Quarterly'!AR20</f>
        <v>18.375723993041699</v>
      </c>
      <c r="AS24" s="34">
        <f>+'[1]PSEF-Quarterly'!AS20</f>
        <v>18.479085580207499</v>
      </c>
      <c r="AT24" s="34">
        <f>+'[1]PSEF-Quarterly'!AT20</f>
        <v>18.563958344929901</v>
      </c>
      <c r="AU24" s="34">
        <f>+'[1]PSEF-Quarterly'!AU20</f>
        <v>18.6802132648682</v>
      </c>
      <c r="AV24" s="34">
        <f>+'[1]PSEF-Quarterly'!AV20</f>
        <v>18.8272468819819</v>
      </c>
      <c r="AW24" s="34">
        <f>+'[1]PSEF-Quarterly'!AW20</f>
        <v>19.170013143302999</v>
      </c>
      <c r="AX24" s="34">
        <f>+'[1]PSEF-Quarterly'!AX20</f>
        <v>19.617720123879501</v>
      </c>
      <c r="AY24" s="34">
        <f>+'[1]PSEF-Quarterly'!AY20</f>
        <v>19.624368311187101</v>
      </c>
      <c r="AZ24" s="34">
        <f>+'[1]PSEF-Quarterly'!AZ20</f>
        <v>19.523284232629202</v>
      </c>
      <c r="BA24" s="34">
        <f>+'[1]PSEF-Quarterly'!BA20</f>
        <v>19.657045336411201</v>
      </c>
      <c r="BB24" s="34">
        <f>+'[1]PSEF-Quarterly'!BB20</f>
        <v>19.364212926669602</v>
      </c>
      <c r="BC24" s="34">
        <f>+'[1]PSEF-Quarterly'!BC20</f>
        <v>19.588219979786899</v>
      </c>
      <c r="BD24" s="34">
        <f>+'[1]PSEF-Quarterly'!BD20</f>
        <v>18.849557000245401</v>
      </c>
      <c r="BE24" s="34">
        <f>+'[1]PSEF-Quarterly'!BE20</f>
        <v>20.1397361429709</v>
      </c>
      <c r="BF24" s="34">
        <f>+'[1]PSEF-Quarterly'!BF20</f>
        <v>19.279251061313701</v>
      </c>
      <c r="BG24" s="34">
        <f>+'[1]PSEF-Quarterly'!BG20</f>
        <v>19.397388464500001</v>
      </c>
      <c r="BH24" s="34">
        <f>+'[1]PSEF-Quarterly'!BH20</f>
        <v>19.450979065258799</v>
      </c>
      <c r="BI24" s="34">
        <f>+'[1]PSEF-Quarterly'!BI20</f>
        <v>19.441012865584199</v>
      </c>
      <c r="BJ24" s="34">
        <f>+'[1]PSEF-Quarterly'!BJ20</f>
        <v>19.699166908548701</v>
      </c>
      <c r="BK24" s="34">
        <f>+'[1]PSEF-Quarterly'!BK20</f>
        <v>20.099707006053599</v>
      </c>
      <c r="BL24" s="34">
        <f>+'[1]PSEF-Quarterly'!BL20</f>
        <v>20.438354791031902</v>
      </c>
      <c r="BM24" s="34">
        <f>+'[1]PSEF-Quarterly'!BM20</f>
        <v>20.578596399638201</v>
      </c>
      <c r="BN24" s="34">
        <f>+'[1]PSEF-Quarterly'!BN20</f>
        <v>20.827174853200201</v>
      </c>
      <c r="BO24" s="34">
        <f>+'[1]PSEF-Quarterly'!BO20</f>
        <v>21.091787756011101</v>
      </c>
      <c r="BP24" s="34">
        <f>+'[1]PSEF-Quarterly'!BP20</f>
        <v>20.915820045641698</v>
      </c>
      <c r="BQ24" s="34">
        <f>+'[1]PSEF-Quarterly'!BQ20</f>
        <v>21.233039715976901</v>
      </c>
      <c r="BR24" s="34">
        <f>+'[1]PSEF-Quarterly'!BR20</f>
        <v>22.050810554557799</v>
      </c>
      <c r="BS24" s="34">
        <f>+'[1]PSEF-Quarterly'!BS20</f>
        <v>22.511085043615601</v>
      </c>
      <c r="BT24" s="34">
        <f>+'[1]PSEF-Quarterly'!BT20</f>
        <v>23.3166033385499</v>
      </c>
      <c r="BU24" s="34">
        <f>+'[1]PSEF-Quarterly'!BU20</f>
        <v>24.547862972232799</v>
      </c>
      <c r="BV24" s="34">
        <f>+'[1]PSEF-Quarterly'!BV20</f>
        <v>21.895876088558801</v>
      </c>
      <c r="BW24" s="34">
        <f>+'[1]PSEF-Quarterly'!BW20</f>
        <v>22.503486410508302</v>
      </c>
      <c r="BX24" s="34">
        <f>+'[1]PSEF-Quarterly'!BX20</f>
        <v>23.023918143240699</v>
      </c>
      <c r="BY24" s="34">
        <f>+'[1]PSEF-Quarterly'!BY20</f>
        <v>23.7857419429644</v>
      </c>
      <c r="BZ24" s="34">
        <f>+'[1]PSEF-Quarterly'!BZ20</f>
        <v>24.716958944798499</v>
      </c>
      <c r="CA24" s="34">
        <f>+'[1]PSEF-Quarterly'!CA20</f>
        <v>25.472719058848099</v>
      </c>
      <c r="CB24" s="34">
        <f>+'[1]PSEF-Quarterly'!CB20</f>
        <v>25.813294955638099</v>
      </c>
      <c r="CC24" s="34">
        <f>+'[1]PSEF-Quarterly'!CC20</f>
        <v>26.305783168280499</v>
      </c>
      <c r="CD24" s="34">
        <f>+'[1]PSEF-Quarterly'!CD20</f>
        <v>27.2012202788551</v>
      </c>
      <c r="CE24" s="34">
        <f>+'[1]PSEF-Quarterly'!CE20</f>
        <v>27.225886499747102</v>
      </c>
      <c r="CF24" s="34">
        <f>+'[1]PSEF-Quarterly'!CF20</f>
        <v>28.0257886202264</v>
      </c>
      <c r="CG24" s="34">
        <f>+'[1]PSEF-Quarterly'!CG20</f>
        <v>27.450242799026501</v>
      </c>
      <c r="CH24" s="34">
        <f>+'[1]PSEF-Quarterly'!CH20</f>
        <v>27.5300665505676</v>
      </c>
      <c r="CI24" s="34">
        <f>+'[1]PSEF-Quarterly'!CI20</f>
        <v>28.336496971375801</v>
      </c>
      <c r="CJ24" s="34">
        <f>+'[1]PSEF-Quarterly'!CJ20</f>
        <v>28.944806125164</v>
      </c>
      <c r="CK24" s="34">
        <f>+'[1]PSEF-Quarterly'!CK20</f>
        <v>29.575106778660398</v>
      </c>
      <c r="CL24" s="34">
        <f>+'[1]PSEF-Quarterly'!CL20</f>
        <v>29.9220597958154</v>
      </c>
      <c r="CM24" s="34">
        <f>+'[1]PSEF-Quarterly'!CM20</f>
        <v>30.2364497032282</v>
      </c>
      <c r="CN24" s="34">
        <f>+'[1]PSEF-Quarterly'!CN20</f>
        <v>30.980113042298299</v>
      </c>
      <c r="CO24" s="34">
        <f>+'[1]PSEF-Quarterly'!CO20</f>
        <v>31.5992669199848</v>
      </c>
      <c r="CP24" s="34">
        <f>+'[1]PSEF-Quarterly'!CP20</f>
        <v>32.206828064131599</v>
      </c>
      <c r="CQ24" s="34">
        <f>+'[1]PSEF-Quarterly'!CQ20</f>
        <v>32.953809823819299</v>
      </c>
      <c r="CR24" s="34">
        <f>+'[1]PSEF-Quarterly'!CR20</f>
        <v>33.437369078308102</v>
      </c>
      <c r="CS24" s="34">
        <f>+'[1]PSEF-Quarterly'!CS20</f>
        <v>33.951944172601003</v>
      </c>
      <c r="CT24" s="34">
        <f>+'[1]PSEF-Quarterly'!CT20</f>
        <v>34.734396016966102</v>
      </c>
      <c r="CU24" s="34">
        <f>+'[1]PSEF-Quarterly'!CU20</f>
        <v>35.245030833219602</v>
      </c>
      <c r="CV24" s="34">
        <f>+'[1]PSEF-Quarterly'!CV20</f>
        <v>35.903540574929799</v>
      </c>
      <c r="CW24" s="34">
        <f>+'[1]PSEF-Quarterly'!CW20</f>
        <v>38.198146393872399</v>
      </c>
      <c r="CX24" s="34">
        <f>+'[1]PSEF-Quarterly'!CX20</f>
        <v>39.104890150389998</v>
      </c>
      <c r="CY24" s="34">
        <f>+'[1]PSEF-Quarterly'!CY20</f>
        <v>40.891737368784497</v>
      </c>
      <c r="CZ24" s="34">
        <f>+'[1]PSEF-Quarterly'!CZ20</f>
        <v>42.321758902698001</v>
      </c>
      <c r="DA24" s="34">
        <f>+'[1]PSEF-Quarterly'!DA20</f>
        <v>44.035766178517498</v>
      </c>
      <c r="DB24" s="34">
        <f>+'[1]PSEF-Quarterly'!DB20</f>
        <v>45.098801717241301</v>
      </c>
      <c r="DC24" s="34">
        <f>+'[1]PSEF-Quarterly'!DC20</f>
        <v>46.314767601902602</v>
      </c>
      <c r="DD24" s="34">
        <f>+'[1]PSEF-Quarterly'!DD20</f>
        <v>46.023519974562298</v>
      </c>
      <c r="DE24" s="34">
        <f>+'[1]PSEF-Quarterly'!DE20</f>
        <v>46.778186663734402</v>
      </c>
      <c r="DF24" s="34">
        <f>+'[1]PSEF-Quarterly'!DF20</f>
        <v>47.670874058326703</v>
      </c>
      <c r="DG24" s="34">
        <f>+'[1]PSEF-Quarterly'!DG20</f>
        <v>48.990806839979001</v>
      </c>
      <c r="DH24" s="34">
        <f>+'[1]PSEF-Quarterly'!DH20</f>
        <v>50.576050469766898</v>
      </c>
      <c r="DI24" s="34">
        <f>+'[1]PSEF-Quarterly'!DI20</f>
        <v>51.123216445405902</v>
      </c>
      <c r="DJ24" s="34">
        <f>+'[1]PSEF-Quarterly'!DJ20</f>
        <v>51.604966457392301</v>
      </c>
      <c r="DK24" s="34">
        <f>+'[1]PSEF-Quarterly'!DK20</f>
        <v>52.091170482913903</v>
      </c>
      <c r="DL24" s="34">
        <f>+'[1]PSEF-Quarterly'!DL20</f>
        <v>53.5529348767855</v>
      </c>
      <c r="DM24" s="34">
        <f>+'[1]PSEF-Quarterly'!DM20</f>
        <v>54.588119678524897</v>
      </c>
      <c r="DN24" s="34">
        <f>+'[1]PSEF-Quarterly'!DN20</f>
        <v>56.9181625031622</v>
      </c>
      <c r="DO24" s="34">
        <f>+'[1]PSEF-Quarterly'!DO20</f>
        <v>57.927370845361303</v>
      </c>
      <c r="DP24" s="34">
        <f>+'[1]PSEF-Quarterly'!DP20</f>
        <v>61.619722961402601</v>
      </c>
      <c r="DQ24" s="34">
        <f>+'[1]PSEF-Quarterly'!DQ20</f>
        <v>62.349457814137303</v>
      </c>
      <c r="DR24" s="34">
        <f>+'[1]PSEF-Quarterly'!DR20</f>
        <v>66.676113385973395</v>
      </c>
      <c r="DS24" s="34">
        <f>+'[1]PSEF-Quarterly'!DS20</f>
        <v>70.2951491719854</v>
      </c>
      <c r="DT24" s="34">
        <f>+'[1]PSEF-Quarterly'!DT20</f>
        <v>73.397947292954797</v>
      </c>
      <c r="DU24" s="34">
        <f>+'[1]PSEF-Quarterly'!DU20</f>
        <v>74.670905648593504</v>
      </c>
      <c r="DV24" s="34">
        <f>+'[1]PSEF-Quarterly'!DV20</f>
        <v>74.592692175370601</v>
      </c>
      <c r="DW24" s="34">
        <f>+'[1]PSEF-Quarterly'!DW20</f>
        <v>73.375665833255198</v>
      </c>
      <c r="DX24" s="34">
        <f>+'[1]PSEF-Quarterly'!DX20</f>
        <v>71.606687817849803</v>
      </c>
      <c r="DY24" s="34">
        <f>+'[1]PSEF-Quarterly'!DY20</f>
        <v>70.946070105338194</v>
      </c>
      <c r="DZ24" s="34">
        <f>+'[1]PSEF-Quarterly'!DZ20</f>
        <v>69.755739288302095</v>
      </c>
      <c r="EA24" s="34">
        <f>+'[1]PSEF-Quarterly'!EA20</f>
        <v>69.4413855942813</v>
      </c>
      <c r="EB24" s="34">
        <f>+'[1]PSEF-Quarterly'!EB20</f>
        <v>68.9224768883644</v>
      </c>
      <c r="EC24" s="34">
        <f>+'[1]PSEF-Quarterly'!EC20</f>
        <v>68.692531802650194</v>
      </c>
      <c r="ED24" s="34">
        <f>+'[1]PSEF-Quarterly'!ED20</f>
        <v>68.281932080653107</v>
      </c>
      <c r="EE24" s="34">
        <f>+'[1]PSEF-Quarterly'!EE20</f>
        <v>67.7394083240128</v>
      </c>
      <c r="EF24" s="34">
        <f>+'[1]PSEF-Quarterly'!EF20</f>
        <v>68.1973661892374</v>
      </c>
      <c r="EG24" s="34">
        <f>+'[1]PSEF-Quarterly'!EG20</f>
        <v>68.554500215191197</v>
      </c>
      <c r="EH24" s="34">
        <f>+'[1]PSEF-Quarterly'!EH20</f>
        <v>68.271562976122894</v>
      </c>
      <c r="EI24" s="34">
        <f>+'[1]PSEF-Quarterly'!EI20</f>
        <v>68.726869841496594</v>
      </c>
      <c r="EJ24" s="34">
        <f>+'[1]PSEF-Quarterly'!EJ20</f>
        <v>68.463545755986104</v>
      </c>
      <c r="EK24" s="34">
        <f>+'[1]PSEF-Quarterly'!EK20</f>
        <v>68.834194061000602</v>
      </c>
      <c r="EL24" s="34">
        <f>+'[1]PSEF-Quarterly'!EL20</f>
        <v>69.8639654573049</v>
      </c>
      <c r="EM24" s="34">
        <f>+'[1]PSEF-Quarterly'!EM20</f>
        <v>69.933975948424404</v>
      </c>
      <c r="EN24" s="34">
        <f>+'[1]PSEF-Quarterly'!EN20</f>
        <v>70.134379923215107</v>
      </c>
      <c r="EO24" s="34">
        <f>+'[1]PSEF-Quarterly'!EO20</f>
        <v>70.364034581093406</v>
      </c>
      <c r="EP24" s="34">
        <f>+'[1]PSEF-Quarterly'!EP20</f>
        <v>70.321854867825905</v>
      </c>
      <c r="EQ24" s="34">
        <f>+'[1]PSEF-Quarterly'!EQ20</f>
        <v>71.958271296493606</v>
      </c>
      <c r="ER24" s="34">
        <f>+'[1]PSEF-Quarterly'!ER20</f>
        <v>73.440670480269702</v>
      </c>
      <c r="ES24" s="34">
        <f>+'[1]PSEF-Quarterly'!ES20</f>
        <v>74.382046824034504</v>
      </c>
      <c r="ET24" s="34">
        <f>+'[1]PSEF-Quarterly'!ET20</f>
        <v>74.739900173954297</v>
      </c>
      <c r="EU24" s="34">
        <f>+'[1]PSEF-Quarterly'!EU20</f>
        <v>75.517152660238395</v>
      </c>
      <c r="EV24" s="34">
        <f>+'[1]PSEF-Quarterly'!EV20</f>
        <v>75.909190919163706</v>
      </c>
      <c r="EW24" s="34">
        <f>+'[1]PSEF-Quarterly'!EW20</f>
        <v>76.423936808383999</v>
      </c>
      <c r="EX24" s="34">
        <f>+'[1]PSEF-Quarterly'!EX20</f>
        <v>78.0351482642767</v>
      </c>
      <c r="EY24" s="34">
        <f>+'[1]PSEF-Quarterly'!EY20</f>
        <v>79.2246388413772</v>
      </c>
      <c r="EZ24" s="34">
        <f>+'[1]PSEF-Quarterly'!EZ20</f>
        <v>80.560425625059594</v>
      </c>
      <c r="FA24" s="34">
        <f>+'[1]PSEF-Quarterly'!FA20</f>
        <v>81.250356603015604</v>
      </c>
      <c r="FB24" s="34">
        <f>+'[1]PSEF-Quarterly'!FB20</f>
        <v>81.581314486730705</v>
      </c>
      <c r="FC24" s="34">
        <f>+'[1]PSEF-Quarterly'!FC20</f>
        <v>80.506190422950496</v>
      </c>
      <c r="FD24" s="34">
        <f>+'[1]PSEF-Quarterly'!FD20</f>
        <v>79.550597749885</v>
      </c>
      <c r="FE24" s="34">
        <f>+'[1]PSEF-Quarterly'!FE20</f>
        <v>79.168316464958494</v>
      </c>
      <c r="FF24" s="34">
        <f>+'[1]PSEF-Quarterly'!FF20</f>
        <v>79.087267356202702</v>
      </c>
      <c r="FG24" s="34">
        <f>+'[1]PSEF-Quarterly'!FG20</f>
        <v>79.292685772306797</v>
      </c>
      <c r="FH24" s="34">
        <f>+'[1]PSEF-Quarterly'!FH20</f>
        <v>79.315101417391801</v>
      </c>
      <c r="FI24" s="34">
        <f>+'[1]PSEF-Quarterly'!FI20</f>
        <v>80.003333852199503</v>
      </c>
      <c r="FJ24" s="34">
        <f>+'[1]PSEF-Quarterly'!FJ20</f>
        <v>79.551156831207507</v>
      </c>
      <c r="FK24" s="34">
        <f>+'[1]PSEF-Quarterly'!FK20</f>
        <v>79.928233788070102</v>
      </c>
      <c r="FL24" s="34">
        <f>+'[1]PSEF-Quarterly'!FL20</f>
        <v>80.5329201463462</v>
      </c>
      <c r="FM24" s="34">
        <f>+'[1]PSEF-Quarterly'!FM20</f>
        <v>80.679036982719694</v>
      </c>
      <c r="FN24" s="34">
        <f>+'[1]PSEF-Quarterly'!FN20</f>
        <v>81.129014902122705</v>
      </c>
      <c r="FO24" s="34">
        <f>+'[1]PSEF-Quarterly'!FO20</f>
        <v>81.291597395884807</v>
      </c>
      <c r="FP24" s="34">
        <f>+'[1]PSEF-Quarterly'!FP20</f>
        <v>80.617793318377196</v>
      </c>
      <c r="FQ24" s="34">
        <f>+'[1]PSEF-Quarterly'!FQ20</f>
        <v>80.862659694341104</v>
      </c>
      <c r="FR24" s="34">
        <f>+'[1]PSEF-Quarterly'!FR20</f>
        <v>81.534492663161302</v>
      </c>
      <c r="FS24" s="34">
        <f>+'[1]PSEF-Quarterly'!FS20</f>
        <v>82.137881672070904</v>
      </c>
      <c r="FT24" s="34">
        <f>+'[1]PSEF-Quarterly'!FT20</f>
        <v>82.794318904952306</v>
      </c>
      <c r="FU24" s="34">
        <f>+'[1]PSEF-Quarterly'!FU20</f>
        <v>83.577023099705301</v>
      </c>
      <c r="FV24" s="34">
        <f>+'[1]PSEF-Quarterly'!FV20</f>
        <v>84.556796205817406</v>
      </c>
      <c r="FW24" s="34">
        <f>+'[1]PSEF-Quarterly'!FW20</f>
        <v>85.544449145056802</v>
      </c>
      <c r="FX24" s="34">
        <f>+'[1]PSEF-Quarterly'!FX20</f>
        <v>86.871904532167605</v>
      </c>
      <c r="FY24" s="34">
        <f>+'[1]PSEF-Quarterly'!FY20</f>
        <v>86.656521236313296</v>
      </c>
      <c r="FZ24" s="34">
        <f>+'[1]PSEF-Quarterly'!FZ20</f>
        <v>86.7388837341027</v>
      </c>
      <c r="GA24" s="34">
        <f>+'[1]PSEF-Quarterly'!GA20</f>
        <v>87.729191727315495</v>
      </c>
      <c r="GB24" s="34">
        <f>+'[1]PSEF-Quarterly'!GB20</f>
        <v>89.621213964779102</v>
      </c>
      <c r="GC24" s="34">
        <f>+'[1]PSEF-Quarterly'!GC20</f>
        <v>91.377896651018204</v>
      </c>
      <c r="GD24" s="34">
        <f>+'[1]PSEF-Quarterly'!GD20</f>
        <v>93.217726258693602</v>
      </c>
      <c r="GE24" s="34">
        <f>+'[1]PSEF-Quarterly'!GE20</f>
        <v>95.161592621566996</v>
      </c>
      <c r="GF24" s="34">
        <f>+'[1]PSEF-Quarterly'!GF20</f>
        <v>97.242049017544602</v>
      </c>
      <c r="GG24" s="34">
        <f>+'[1]PSEF-Quarterly'!GG20</f>
        <v>99.134367857877507</v>
      </c>
      <c r="GH24" s="34">
        <f>+'[1]PSEF-Quarterly'!GH20</f>
        <v>100.927943725416</v>
      </c>
      <c r="GI24" s="34">
        <f>+'[1]PSEF-Quarterly'!GI20</f>
        <v>102.256640652511</v>
      </c>
      <c r="GJ24" s="34">
        <f>+'[1]PSEF-Quarterly'!GJ20</f>
        <v>103.40466612407199</v>
      </c>
      <c r="GK24" s="34">
        <f>+'[1]PSEF-Quarterly'!GK20</f>
        <v>104.96127307970001</v>
      </c>
      <c r="GL24" s="34">
        <f>+'[1]PSEF-Quarterly'!GL20</f>
        <v>106.508530926473</v>
      </c>
      <c r="GM24" s="34">
        <f>+'[1]PSEF-Quarterly'!GM20</f>
        <v>109.74536679782901</v>
      </c>
      <c r="GN24" s="34">
        <f>+'[1]PSEF-Quarterly'!GN20</f>
        <v>112.83144207226999</v>
      </c>
      <c r="GO24" s="34">
        <f>+'[1]PSEF-Quarterly'!GO20</f>
        <v>114.964770899445</v>
      </c>
      <c r="GP24" s="34">
        <f>+'[1]PSEF-Quarterly'!GP20</f>
        <v>117.605757278033</v>
      </c>
      <c r="GQ24" s="34">
        <f>+'[1]PSEF-Quarterly'!GQ20</f>
        <v>120.47780814407599</v>
      </c>
      <c r="GR24" s="34">
        <f>+'[1]PSEF-Quarterly'!GR20</f>
        <v>123.548859785837</v>
      </c>
      <c r="GS24" s="34">
        <f>+'[1]PSEF-Quarterly'!GS20</f>
        <v>124.887407274937</v>
      </c>
      <c r="GT24" s="34">
        <f>+'[1]PSEF-Quarterly'!GT20</f>
        <v>126.831115400698</v>
      </c>
      <c r="GU24" s="34">
        <f>+'[1]PSEF-Quarterly'!GU20</f>
        <v>127.576785694416</v>
      </c>
      <c r="GV24" s="34">
        <f>+'[1]PSEF-Quarterly'!GV20</f>
        <v>127.55971700162701</v>
      </c>
      <c r="GW24" s="34">
        <f>+'[1]PSEF-Quarterly'!GW20</f>
        <v>130.501176200195</v>
      </c>
      <c r="GX24" s="34">
        <f>+'[1]PSEF-Quarterly'!GX20</f>
        <v>132.710574329059</v>
      </c>
      <c r="GY24" s="34">
        <f>+'[1]PSEF-Quarterly'!GY20</f>
        <v>134.242479373604</v>
      </c>
      <c r="GZ24" s="34">
        <f>+'[1]PSEF-Quarterly'!GZ20</f>
        <v>136.06496114705101</v>
      </c>
      <c r="HA24" s="34">
        <f>+'[1]PSEF-Quarterly'!HA20</f>
        <v>138.11591583707599</v>
      </c>
      <c r="HB24" s="34">
        <f>+'[1]PSEF-Quarterly'!HB20</f>
        <v>139.27571071668501</v>
      </c>
      <c r="HC24" s="34">
        <f>+'[1]PSEF-Quarterly'!HC20</f>
        <v>140.51118820134801</v>
      </c>
      <c r="HD24" s="34">
        <f>+'[1]PSEF-Quarterly'!HD20</f>
        <v>141.598552424925</v>
      </c>
      <c r="HE24" s="34">
        <f>+'[1]PSEF-Quarterly'!HE20</f>
        <v>143.56768361645101</v>
      </c>
      <c r="HF24" s="34">
        <f>+'[1]PSEF-Quarterly'!HF20</f>
        <v>149.44380000000001</v>
      </c>
      <c r="HG24" s="34">
        <f>+'[1]PSEF-Quarterly'!HG20</f>
        <v>150.191</v>
      </c>
      <c r="HH24" s="34">
        <f>+'[1]PSEF-Quarterly'!HH20</f>
        <v>150.6953</v>
      </c>
      <c r="HI24" s="34">
        <f>+'[1]PSEF-Quarterly'!HI20</f>
        <v>151.06540000000001</v>
      </c>
      <c r="HJ24" s="34">
        <f>+'[1]PSEF-Quarterly'!HJ20</f>
        <v>157.44239999999999</v>
      </c>
      <c r="HK24" s="34">
        <f>+'[1]PSEF-Quarterly'!HK20</f>
        <v>157.78219999999999</v>
      </c>
      <c r="HL24" s="34">
        <f>+'[1]PSEF-Quarterly'!HL20</f>
        <v>158.14789999999999</v>
      </c>
      <c r="HM24" s="34">
        <f>+'[1]PSEF-Quarterly'!HM20</f>
        <v>158.52930000000001</v>
      </c>
      <c r="HN24" s="34">
        <f>+'[1]PSEF-Quarterly'!HN20</f>
        <v>166.93770000000001</v>
      </c>
      <c r="HO24" s="34">
        <f>+'[1]PSEF-Quarterly'!HO20</f>
        <v>167.33279999999999</v>
      </c>
      <c r="HP24" s="34">
        <f>+'[1]PSEF-Quarterly'!HP20</f>
        <v>167.7208</v>
      </c>
      <c r="HQ24" s="34">
        <f>+'[1]PSEF-Quarterly'!HQ20</f>
        <v>168.10589999999999</v>
      </c>
      <c r="HR24" s="34">
        <f>+'[1]PSEF-Quarterly'!HR20</f>
        <v>171.5026</v>
      </c>
      <c r="HS24" s="34">
        <f>+'[1]PSEF-Quarterly'!HS20</f>
        <v>171.87780000000001</v>
      </c>
      <c r="HT24" s="34">
        <f>+'[1]PSEF-Quarterly'!HT20</f>
        <v>172.25219999999999</v>
      </c>
      <c r="HU24" s="34">
        <f>+'[1]PSEF-Quarterly'!HU20</f>
        <v>172.62639999999999</v>
      </c>
      <c r="HV24" s="34">
        <f>+'[1]PSEF-Quarterly'!HV20</f>
        <v>180.0172</v>
      </c>
      <c r="HW24" s="34">
        <f>+'[1]PSEF-Quarterly'!HW20</f>
        <v>180.3931</v>
      </c>
      <c r="HX24" s="34">
        <f>+'[1]PSEF-Quarterly'!HX20</f>
        <v>180.767</v>
      </c>
      <c r="HY24" s="34">
        <f>+'[1]PSEF-Quarterly'!HY20</f>
        <v>181.1429</v>
      </c>
      <c r="HZ24" s="34">
        <f>+'[1]PSEF-Quarterly'!HZ20</f>
        <v>184.51859999999999</v>
      </c>
      <c r="IA24" s="34">
        <f>+'[1]PSEF-Quarterly'!IA20</f>
        <v>184.87389999999999</v>
      </c>
      <c r="IB24" s="34">
        <f>+'[1]PSEF-Quarterly'!IB20</f>
        <v>185.22720000000001</v>
      </c>
      <c r="IC24" s="34">
        <f>+'[1]PSEF-Quarterly'!IC20</f>
        <v>185.58019999999999</v>
      </c>
      <c r="ID24" s="34">
        <f>+'[1]PSEF-Quarterly'!ID20</f>
        <v>189.95310000000001</v>
      </c>
      <c r="IE24" s="34">
        <f>+'[1]PSEF-Quarterly'!IE20</f>
        <v>190.31059999999999</v>
      </c>
      <c r="IF24" s="34">
        <f>+'[1]PSEF-Quarterly'!IF20</f>
        <v>190.6662</v>
      </c>
      <c r="IG24" s="34">
        <f>+'[1]PSEF-Quarterly'!IG20</f>
        <v>191.02860000000001</v>
      </c>
      <c r="IH24" s="34">
        <f>+'[1]PSEF-Quarterly'!IH20</f>
        <v>191.41560000000001</v>
      </c>
      <c r="II24" s="34">
        <f>+'[1]PSEF-Quarterly'!II20</f>
        <v>191.78790000000001</v>
      </c>
      <c r="IJ24" s="34">
        <f>+'[1]PSEF-Quarterly'!IJ20</f>
        <v>192.16149999999999</v>
      </c>
      <c r="IK24" s="34">
        <f>+'[1]PSEF-Quarterly'!IK20</f>
        <v>192.53309999999999</v>
      </c>
      <c r="IL24" s="34">
        <f>+'[1]PSEF-Quarterly'!IL20</f>
        <v>192.9271</v>
      </c>
      <c r="IM24" s="34">
        <f>+'[1]PSEF-Quarterly'!IM20</f>
        <v>193.3049</v>
      </c>
      <c r="IN24" s="34">
        <f>+'[1]PSEF-Quarterly'!IN20</f>
        <v>193.6857</v>
      </c>
      <c r="IO24" s="34">
        <f>+'[1]PSEF-Quarterly'!IO20</f>
        <v>194.06950000000001</v>
      </c>
    </row>
    <row r="25" spans="1:249" s="28" customFormat="1" x14ac:dyDescent="0.25">
      <c r="A25" s="34" t="s">
        <v>26</v>
      </c>
      <c r="B25" s="34">
        <f>+'[1]PSEF-Quarterly'!B21</f>
        <v>33.043700790737397</v>
      </c>
      <c r="C25" s="34">
        <f>+'[1]PSEF-Quarterly'!C21</f>
        <v>32.756233637189297</v>
      </c>
      <c r="D25" s="34">
        <f>+'[1]PSEF-Quarterly'!D21</f>
        <v>32.389476003443299</v>
      </c>
      <c r="E25" s="34">
        <f>+'[1]PSEF-Quarterly'!E21</f>
        <v>31.894862250075501</v>
      </c>
      <c r="F25" s="34">
        <f>+'[1]PSEF-Quarterly'!F21</f>
        <v>31.775329040859901</v>
      </c>
      <c r="G25" s="34">
        <f>+'[1]PSEF-Quarterly'!G21</f>
        <v>31.561233108634799</v>
      </c>
      <c r="H25" s="34">
        <f>+'[1]PSEF-Quarterly'!H21</f>
        <v>31.679180525702801</v>
      </c>
      <c r="I25" s="34">
        <f>+'[1]PSEF-Quarterly'!I21</f>
        <v>31.902884682582801</v>
      </c>
      <c r="J25" s="34">
        <f>+'[1]PSEF-Quarterly'!J21</f>
        <v>32.206928241233399</v>
      </c>
      <c r="K25" s="34">
        <f>+'[1]PSEF-Quarterly'!K21</f>
        <v>32.660794037605299</v>
      </c>
      <c r="L25" s="34">
        <f>+'[1]PSEF-Quarterly'!L21</f>
        <v>32.811356274990104</v>
      </c>
      <c r="M25" s="34">
        <f>+'[1]PSEF-Quarterly'!M21</f>
        <v>33.383747049854399</v>
      </c>
      <c r="N25" s="34">
        <f>+'[1]PSEF-Quarterly'!N21</f>
        <v>33.747108438386398</v>
      </c>
      <c r="O25" s="34">
        <f>+'[1]PSEF-Quarterly'!O21</f>
        <v>34.237352760496698</v>
      </c>
      <c r="P25" s="34">
        <f>+'[1]PSEF-Quarterly'!P21</f>
        <v>34.400269604611999</v>
      </c>
      <c r="Q25" s="34">
        <f>+'[1]PSEF-Quarterly'!Q21</f>
        <v>34.633436741838302</v>
      </c>
      <c r="R25" s="34">
        <f>+'[1]PSEF-Quarterly'!R21</f>
        <v>34.937178285482503</v>
      </c>
      <c r="S25" s="34">
        <f>+'[1]PSEF-Quarterly'!S21</f>
        <v>35.122055512720799</v>
      </c>
      <c r="T25" s="34">
        <f>+'[1]PSEF-Quarterly'!T21</f>
        <v>35.503266594974903</v>
      </c>
      <c r="U25" s="34">
        <f>+'[1]PSEF-Quarterly'!U21</f>
        <v>35.617820999440198</v>
      </c>
      <c r="V25" s="34">
        <f>+'[1]PSEF-Quarterly'!V21</f>
        <v>35.711823582330801</v>
      </c>
      <c r="W25" s="34">
        <f>+'[1]PSEF-Quarterly'!W21</f>
        <v>36.046761146973303</v>
      </c>
      <c r="X25" s="34">
        <f>+'[1]PSEF-Quarterly'!X21</f>
        <v>36.517011158908403</v>
      </c>
      <c r="Y25" s="34">
        <f>+'[1]PSEF-Quarterly'!Y21</f>
        <v>36.953776663150897</v>
      </c>
      <c r="Z25" s="34">
        <f>+'[1]PSEF-Quarterly'!Z21</f>
        <v>36.728895708768697</v>
      </c>
      <c r="AA25" s="34">
        <f>+'[1]PSEF-Quarterly'!AA21</f>
        <v>36.988255807393003</v>
      </c>
      <c r="AB25" s="34">
        <f>+'[1]PSEF-Quarterly'!AB21</f>
        <v>37.562239648606599</v>
      </c>
      <c r="AC25" s="34">
        <f>+'[1]PSEF-Quarterly'!AC21</f>
        <v>38.153184136988799</v>
      </c>
      <c r="AD25" s="34">
        <f>+'[1]PSEF-Quarterly'!AD21</f>
        <v>39.329833271075401</v>
      </c>
      <c r="AE25" s="34">
        <f>+'[1]PSEF-Quarterly'!AE21</f>
        <v>40.110378326937301</v>
      </c>
      <c r="AF25" s="34">
        <f>+'[1]PSEF-Quarterly'!AF21</f>
        <v>41.2487280476441</v>
      </c>
      <c r="AG25" s="34">
        <f>+'[1]PSEF-Quarterly'!AG21</f>
        <v>42.541980670934898</v>
      </c>
      <c r="AH25" s="34">
        <f>+'[1]PSEF-Quarterly'!AH21</f>
        <v>44.430163775388898</v>
      </c>
      <c r="AI25" s="34">
        <f>+'[1]PSEF-Quarterly'!AI21</f>
        <v>44.826888233208301</v>
      </c>
      <c r="AJ25" s="34">
        <f>+'[1]PSEF-Quarterly'!AJ21</f>
        <v>45.288120608704098</v>
      </c>
      <c r="AK25" s="34">
        <f>+'[1]PSEF-Quarterly'!AK21</f>
        <v>46.323335040391598</v>
      </c>
      <c r="AL25" s="34">
        <f>+'[1]PSEF-Quarterly'!AL21</f>
        <v>47.077291464877497</v>
      </c>
      <c r="AM25" s="34">
        <f>+'[1]PSEF-Quarterly'!AM21</f>
        <v>48.222841160606002</v>
      </c>
      <c r="AN25" s="34">
        <f>+'[1]PSEF-Quarterly'!AN21</f>
        <v>49.265190566398601</v>
      </c>
      <c r="AO25" s="34">
        <f>+'[1]PSEF-Quarterly'!AO21</f>
        <v>50.004569482174702</v>
      </c>
      <c r="AP25" s="34">
        <f>+'[1]PSEF-Quarterly'!AP21</f>
        <v>50.565176071840497</v>
      </c>
      <c r="AQ25" s="34">
        <f>+'[1]PSEF-Quarterly'!AQ21</f>
        <v>51.397228761361099</v>
      </c>
      <c r="AR25" s="34">
        <f>+'[1]PSEF-Quarterly'!AR21</f>
        <v>51.8388174725659</v>
      </c>
      <c r="AS25" s="34">
        <f>+'[1]PSEF-Quarterly'!AS21</f>
        <v>52.867518494390801</v>
      </c>
      <c r="AT25" s="34">
        <f>+'[1]PSEF-Quarterly'!AT21</f>
        <v>52.4206471804995</v>
      </c>
      <c r="AU25" s="34">
        <f>+'[1]PSEF-Quarterly'!AU21</f>
        <v>52.5221351137779</v>
      </c>
      <c r="AV25" s="34">
        <f>+'[1]PSEF-Quarterly'!AV21</f>
        <v>52.9322027563991</v>
      </c>
      <c r="AW25" s="34">
        <f>+'[1]PSEF-Quarterly'!AW21</f>
        <v>52.818051880678198</v>
      </c>
      <c r="AX25" s="34">
        <f>+'[1]PSEF-Quarterly'!AX21</f>
        <v>53.205545058960503</v>
      </c>
      <c r="AY25" s="34">
        <f>+'[1]PSEF-Quarterly'!AY21</f>
        <v>52.337238917798999</v>
      </c>
      <c r="AZ25" s="34">
        <f>+'[1]PSEF-Quarterly'!AZ21</f>
        <v>51.9649267718031</v>
      </c>
      <c r="BA25" s="34">
        <f>+'[1]PSEF-Quarterly'!BA21</f>
        <v>51.777020590346403</v>
      </c>
      <c r="BB25" s="34">
        <f>+'[1]PSEF-Quarterly'!BB21</f>
        <v>52.073908208207101</v>
      </c>
      <c r="BC25" s="34">
        <f>+'[1]PSEF-Quarterly'!BC21</f>
        <v>52.830698122161003</v>
      </c>
      <c r="BD25" s="34">
        <f>+'[1]PSEF-Quarterly'!BD21</f>
        <v>53.243092572367402</v>
      </c>
      <c r="BE25" s="34">
        <f>+'[1]PSEF-Quarterly'!BE21</f>
        <v>53.950805593682297</v>
      </c>
      <c r="BF25" s="34">
        <f>+'[1]PSEF-Quarterly'!BF21</f>
        <v>54.738363180383402</v>
      </c>
      <c r="BG25" s="34">
        <f>+'[1]PSEF-Quarterly'!BG21</f>
        <v>55.186056673583501</v>
      </c>
      <c r="BH25" s="34">
        <f>+'[1]PSEF-Quarterly'!BH21</f>
        <v>55.687046736656498</v>
      </c>
      <c r="BI25" s="34">
        <f>+'[1]PSEF-Quarterly'!BI21</f>
        <v>56.086056010502901</v>
      </c>
      <c r="BJ25" s="34">
        <f>+'[1]PSEF-Quarterly'!BJ21</f>
        <v>56.563526502682898</v>
      </c>
      <c r="BK25" s="34">
        <f>+'[1]PSEF-Quarterly'!BK21</f>
        <v>57.153842920438898</v>
      </c>
      <c r="BL25" s="34">
        <f>+'[1]PSEF-Quarterly'!BL21</f>
        <v>57.901100974287203</v>
      </c>
      <c r="BM25" s="34">
        <f>+'[1]PSEF-Quarterly'!BM21</f>
        <v>58.154259055183601</v>
      </c>
      <c r="BN25" s="34">
        <f>+'[1]PSEF-Quarterly'!BN21</f>
        <v>59.643747018048003</v>
      </c>
      <c r="BO25" s="34">
        <f>+'[1]PSEF-Quarterly'!BO21</f>
        <v>60.504482286481199</v>
      </c>
      <c r="BP25" s="34">
        <f>+'[1]PSEF-Quarterly'!BP21</f>
        <v>61.003243976080199</v>
      </c>
      <c r="BQ25" s="34">
        <f>+'[1]PSEF-Quarterly'!BQ21</f>
        <v>61.254417222642402</v>
      </c>
      <c r="BR25" s="34">
        <f>+'[1]PSEF-Quarterly'!BR21</f>
        <v>61.580900658603497</v>
      </c>
      <c r="BS25" s="34">
        <f>+'[1]PSEF-Quarterly'!BS21</f>
        <v>61.680635094896601</v>
      </c>
      <c r="BT25" s="34">
        <f>+'[1]PSEF-Quarterly'!BT21</f>
        <v>61.631156354134603</v>
      </c>
      <c r="BU25" s="34">
        <f>+'[1]PSEF-Quarterly'!BU21</f>
        <v>61.495136946884301</v>
      </c>
      <c r="BV25" s="34">
        <f>+'[1]PSEF-Quarterly'!BV21</f>
        <v>61.0520588868524</v>
      </c>
      <c r="BW25" s="34">
        <f>+'[1]PSEF-Quarterly'!BW21</f>
        <v>61.027967799165303</v>
      </c>
      <c r="BX25" s="34">
        <f>+'[1]PSEF-Quarterly'!BX21</f>
        <v>61.147013004499399</v>
      </c>
      <c r="BY25" s="34">
        <f>+'[1]PSEF-Quarterly'!BY21</f>
        <v>61.352897288408101</v>
      </c>
      <c r="BZ25" s="34">
        <f>+'[1]PSEF-Quarterly'!BZ21</f>
        <v>61.791352002424297</v>
      </c>
      <c r="CA25" s="34">
        <f>+'[1]PSEF-Quarterly'!CA21</f>
        <v>61.954004851042903</v>
      </c>
      <c r="CB25" s="34">
        <f>+'[1]PSEF-Quarterly'!CB21</f>
        <v>63.192010005494403</v>
      </c>
      <c r="CC25" s="34">
        <f>+'[1]PSEF-Quarterly'!CC21</f>
        <v>63.796216676223601</v>
      </c>
      <c r="CD25" s="34">
        <f>+'[1]PSEF-Quarterly'!CD21</f>
        <v>63.181399250687001</v>
      </c>
      <c r="CE25" s="34">
        <f>+'[1]PSEF-Quarterly'!CE21</f>
        <v>63.381460829682702</v>
      </c>
      <c r="CF25" s="34">
        <f>+'[1]PSEF-Quarterly'!CF21</f>
        <v>63.227438999409998</v>
      </c>
      <c r="CG25" s="34">
        <f>+'[1]PSEF-Quarterly'!CG21</f>
        <v>62.714864720851601</v>
      </c>
      <c r="CH25" s="34">
        <f>+'[1]PSEF-Quarterly'!CH21</f>
        <v>62.301311646429902</v>
      </c>
      <c r="CI25" s="34">
        <f>+'[1]PSEF-Quarterly'!CI21</f>
        <v>62.722831636640301</v>
      </c>
      <c r="CJ25" s="34">
        <f>+'[1]PSEF-Quarterly'!CJ21</f>
        <v>62.384434470170099</v>
      </c>
      <c r="CK25" s="34">
        <f>+'[1]PSEF-Quarterly'!CK21</f>
        <v>62.2199432903247</v>
      </c>
      <c r="CL25" s="34">
        <f>+'[1]PSEF-Quarterly'!CL21</f>
        <v>62.361251390206597</v>
      </c>
      <c r="CM25" s="34">
        <f>+'[1]PSEF-Quarterly'!CM21</f>
        <v>62.462111345089497</v>
      </c>
      <c r="CN25" s="34">
        <f>+'[1]PSEF-Quarterly'!CN21</f>
        <v>63.314610029263001</v>
      </c>
      <c r="CO25" s="34">
        <f>+'[1]PSEF-Quarterly'!CO21</f>
        <v>64.294623327616094</v>
      </c>
      <c r="CP25" s="34">
        <f>+'[1]PSEF-Quarterly'!CP21</f>
        <v>64.737057727419895</v>
      </c>
      <c r="CQ25" s="34">
        <f>+'[1]PSEF-Quarterly'!CQ21</f>
        <v>65.009118221381797</v>
      </c>
      <c r="CR25" s="34">
        <f>+'[1]PSEF-Quarterly'!CR21</f>
        <v>65.145312976434298</v>
      </c>
      <c r="CS25" s="34">
        <f>+'[1]PSEF-Quarterly'!CS21</f>
        <v>66.124542639634498</v>
      </c>
      <c r="CT25" s="34">
        <f>+'[1]PSEF-Quarterly'!CT21</f>
        <v>68.114616662931695</v>
      </c>
      <c r="CU25" s="34">
        <f>+'[1]PSEF-Quarterly'!CU21</f>
        <v>66.831400212623905</v>
      </c>
      <c r="CV25" s="34">
        <f>+'[1]PSEF-Quarterly'!CV21</f>
        <v>66.183635401137494</v>
      </c>
      <c r="CW25" s="34">
        <f>+'[1]PSEF-Quarterly'!CW21</f>
        <v>64.910851324520294</v>
      </c>
      <c r="CX25" s="34">
        <f>+'[1]PSEF-Quarterly'!CX21</f>
        <v>64.301393648479404</v>
      </c>
      <c r="CY25" s="34">
        <f>+'[1]PSEF-Quarterly'!CY21</f>
        <v>64.316257923033803</v>
      </c>
      <c r="CZ25" s="34">
        <f>+'[1]PSEF-Quarterly'!CZ21</f>
        <v>65.167011210565406</v>
      </c>
      <c r="DA25" s="34">
        <f>+'[1]PSEF-Quarterly'!DA21</f>
        <v>65.722087142684202</v>
      </c>
      <c r="DB25" s="34">
        <f>+'[1]PSEF-Quarterly'!DB21</f>
        <v>66.476718291340703</v>
      </c>
      <c r="DC25" s="34">
        <f>+'[1]PSEF-Quarterly'!DC21</f>
        <v>66.811162576865996</v>
      </c>
      <c r="DD25" s="34">
        <f>+'[1]PSEF-Quarterly'!DD21</f>
        <v>67.326951417345896</v>
      </c>
      <c r="DE25" s="34">
        <f>+'[1]PSEF-Quarterly'!DE21</f>
        <v>67.214939337996498</v>
      </c>
      <c r="DF25" s="34">
        <f>+'[1]PSEF-Quarterly'!DF21</f>
        <v>67.727121886241903</v>
      </c>
      <c r="DG25" s="34">
        <f>+'[1]PSEF-Quarterly'!DG21</f>
        <v>68.644648336519296</v>
      </c>
      <c r="DH25" s="34">
        <f>+'[1]PSEF-Quarterly'!DH21</f>
        <v>69.573987524575102</v>
      </c>
      <c r="DI25" s="34">
        <f>+'[1]PSEF-Quarterly'!DI21</f>
        <v>71.260554498103204</v>
      </c>
      <c r="DJ25" s="34">
        <f>+'[1]PSEF-Quarterly'!DJ21</f>
        <v>70.578935629915406</v>
      </c>
      <c r="DK25" s="34">
        <f>+'[1]PSEF-Quarterly'!DK21</f>
        <v>72.558546138600803</v>
      </c>
      <c r="DL25" s="34">
        <f>+'[1]PSEF-Quarterly'!DL21</f>
        <v>73.467226700473404</v>
      </c>
      <c r="DM25" s="34">
        <f>+'[1]PSEF-Quarterly'!DM21</f>
        <v>76.270988439374406</v>
      </c>
      <c r="DN25" s="34">
        <f>+'[1]PSEF-Quarterly'!DN21</f>
        <v>76.755413385704998</v>
      </c>
      <c r="DO25" s="34">
        <f>+'[1]PSEF-Quarterly'!DO21</f>
        <v>77.244588123171894</v>
      </c>
      <c r="DP25" s="34">
        <f>+'[1]PSEF-Quarterly'!DP21</f>
        <v>77.900512136369898</v>
      </c>
      <c r="DQ25" s="34">
        <f>+'[1]PSEF-Quarterly'!DQ21</f>
        <v>77.391100858599501</v>
      </c>
      <c r="DR25" s="34">
        <f>+'[1]PSEF-Quarterly'!DR21</f>
        <v>79.671401507187994</v>
      </c>
      <c r="DS25" s="34">
        <f>+'[1]PSEF-Quarterly'!DS21</f>
        <v>79.167729817880499</v>
      </c>
      <c r="DT25" s="34">
        <f>+'[1]PSEF-Quarterly'!DT21</f>
        <v>78.621134384330006</v>
      </c>
      <c r="DU25" s="34">
        <f>+'[1]PSEF-Quarterly'!DU21</f>
        <v>78.918162432389394</v>
      </c>
      <c r="DV25" s="34">
        <f>+'[1]PSEF-Quarterly'!DV21</f>
        <v>79.985443662577296</v>
      </c>
      <c r="DW25" s="34">
        <f>+'[1]PSEF-Quarterly'!DW21</f>
        <v>79.919839019378799</v>
      </c>
      <c r="DX25" s="34">
        <f>+'[1]PSEF-Quarterly'!DX21</f>
        <v>80.963009342261003</v>
      </c>
      <c r="DY25" s="34">
        <f>+'[1]PSEF-Quarterly'!DY21</f>
        <v>80.430706957443505</v>
      </c>
      <c r="DZ25" s="34">
        <f>+'[1]PSEF-Quarterly'!DZ21</f>
        <v>78.570392922883499</v>
      </c>
      <c r="EA25" s="34">
        <f>+'[1]PSEF-Quarterly'!EA21</f>
        <v>78.806292725290305</v>
      </c>
      <c r="EB25" s="34">
        <f>+'[1]PSEF-Quarterly'!EB21</f>
        <v>78.376258371673103</v>
      </c>
      <c r="EC25" s="34">
        <f>+'[1]PSEF-Quarterly'!EC21</f>
        <v>78.779650797084699</v>
      </c>
      <c r="ED25" s="34">
        <f>+'[1]PSEF-Quarterly'!ED21</f>
        <v>79.852845657010306</v>
      </c>
      <c r="EE25" s="34">
        <f>+'[1]PSEF-Quarterly'!EE21</f>
        <v>80.386105923457905</v>
      </c>
      <c r="EF25" s="34">
        <f>+'[1]PSEF-Quarterly'!EF21</f>
        <v>80.711927088074702</v>
      </c>
      <c r="EG25" s="34">
        <f>+'[1]PSEF-Quarterly'!EG21</f>
        <v>80.173481696796003</v>
      </c>
      <c r="EH25" s="34">
        <f>+'[1]PSEF-Quarterly'!EH21</f>
        <v>79.789784585728896</v>
      </c>
      <c r="EI25" s="34">
        <f>+'[1]PSEF-Quarterly'!EI21</f>
        <v>79.249756439549998</v>
      </c>
      <c r="EJ25" s="34">
        <f>+'[1]PSEF-Quarterly'!EJ21</f>
        <v>78.743570706633605</v>
      </c>
      <c r="EK25" s="34">
        <f>+'[1]PSEF-Quarterly'!EK21</f>
        <v>78.691682275340497</v>
      </c>
      <c r="EL25" s="34">
        <f>+'[1]PSEF-Quarterly'!EL21</f>
        <v>78.140403889449004</v>
      </c>
      <c r="EM25" s="34">
        <f>+'[1]PSEF-Quarterly'!EM21</f>
        <v>78.754010207603301</v>
      </c>
      <c r="EN25" s="34">
        <f>+'[1]PSEF-Quarterly'!EN21</f>
        <v>79.964761741969994</v>
      </c>
      <c r="EO25" s="34">
        <f>+'[1]PSEF-Quarterly'!EO21</f>
        <v>80.603497101989404</v>
      </c>
      <c r="EP25" s="34">
        <f>+'[1]PSEF-Quarterly'!EP21</f>
        <v>80.931743020442696</v>
      </c>
      <c r="EQ25" s="34">
        <f>+'[1]PSEF-Quarterly'!EQ21</f>
        <v>80.780963275608997</v>
      </c>
      <c r="ER25" s="34">
        <f>+'[1]PSEF-Quarterly'!ER21</f>
        <v>80.339171116952699</v>
      </c>
      <c r="ES25" s="34">
        <f>+'[1]PSEF-Quarterly'!ES21</f>
        <v>80.371453855387998</v>
      </c>
      <c r="ET25" s="34">
        <f>+'[1]PSEF-Quarterly'!ET21</f>
        <v>80.340049331080706</v>
      </c>
      <c r="EU25" s="34">
        <f>+'[1]PSEF-Quarterly'!EU21</f>
        <v>80.282420242222599</v>
      </c>
      <c r="EV25" s="34">
        <f>+'[1]PSEF-Quarterly'!EV21</f>
        <v>79.856041094267297</v>
      </c>
      <c r="EW25" s="34">
        <f>+'[1]PSEF-Quarterly'!EW21</f>
        <v>79.880926165263901</v>
      </c>
      <c r="EX25" s="34">
        <f>+'[1]PSEF-Quarterly'!EX21</f>
        <v>80.3461463170473</v>
      </c>
      <c r="EY25" s="34">
        <f>+'[1]PSEF-Quarterly'!EY21</f>
        <v>79.597371934758598</v>
      </c>
      <c r="EZ25" s="34">
        <f>+'[1]PSEF-Quarterly'!EZ21</f>
        <v>78.724684303439901</v>
      </c>
      <c r="FA25" s="34">
        <f>+'[1]PSEF-Quarterly'!FA21</f>
        <v>77.072827457490007</v>
      </c>
      <c r="FB25" s="34">
        <f>+'[1]PSEF-Quarterly'!FB21</f>
        <v>75.203711096263007</v>
      </c>
      <c r="FC25" s="34">
        <f>+'[1]PSEF-Quarterly'!FC21</f>
        <v>73.360369741709306</v>
      </c>
      <c r="FD25" s="34">
        <f>+'[1]PSEF-Quarterly'!FD21</f>
        <v>71.618555520488897</v>
      </c>
      <c r="FE25" s="34">
        <f>+'[1]PSEF-Quarterly'!FE21</f>
        <v>70.2317691099841</v>
      </c>
      <c r="FF25" s="34">
        <f>+'[1]PSEF-Quarterly'!FF21</f>
        <v>69.188128051365396</v>
      </c>
      <c r="FG25" s="34">
        <f>+'[1]PSEF-Quarterly'!FG21</f>
        <v>68.745133781730601</v>
      </c>
      <c r="FH25" s="34">
        <f>+'[1]PSEF-Quarterly'!FH21</f>
        <v>68.575654008678498</v>
      </c>
      <c r="FI25" s="34">
        <f>+'[1]PSEF-Quarterly'!FI21</f>
        <v>68.474130445128395</v>
      </c>
      <c r="FJ25" s="34">
        <f>+'[1]PSEF-Quarterly'!FJ21</f>
        <v>68.043406632583398</v>
      </c>
      <c r="FK25" s="34">
        <f>+'[1]PSEF-Quarterly'!FK21</f>
        <v>67.377604846902301</v>
      </c>
      <c r="FL25" s="34">
        <f>+'[1]PSEF-Quarterly'!FL21</f>
        <v>66.588216816268698</v>
      </c>
      <c r="FM25" s="34">
        <f>+'[1]PSEF-Quarterly'!FM21</f>
        <v>66.348202547532097</v>
      </c>
      <c r="FN25" s="34">
        <f>+'[1]PSEF-Quarterly'!FN21</f>
        <v>66.255408262418698</v>
      </c>
      <c r="FO25" s="34">
        <f>+'[1]PSEF-Quarterly'!FO21</f>
        <v>66.613696193297798</v>
      </c>
      <c r="FP25" s="34">
        <f>+'[1]PSEF-Quarterly'!FP21</f>
        <v>66.685576503970196</v>
      </c>
      <c r="FQ25" s="34">
        <f>+'[1]PSEF-Quarterly'!FQ21</f>
        <v>67.090816377174704</v>
      </c>
      <c r="FR25" s="34">
        <f>+'[1]PSEF-Quarterly'!FR21</f>
        <v>67.819378421677797</v>
      </c>
      <c r="FS25" s="34">
        <f>+'[1]PSEF-Quarterly'!FS21</f>
        <v>68.295381877062397</v>
      </c>
      <c r="FT25" s="34">
        <f>+'[1]PSEF-Quarterly'!FT21</f>
        <v>68.522729250747801</v>
      </c>
      <c r="FU25" s="34">
        <f>+'[1]PSEF-Quarterly'!FU21</f>
        <v>68.573914883930797</v>
      </c>
      <c r="FV25" s="34">
        <f>+'[1]PSEF-Quarterly'!FV21</f>
        <v>68.443820053896602</v>
      </c>
      <c r="FW25" s="34">
        <f>+'[1]PSEF-Quarterly'!FW21</f>
        <v>68.535838597488606</v>
      </c>
      <c r="FX25" s="34">
        <f>+'[1]PSEF-Quarterly'!FX21</f>
        <v>68.944031418988303</v>
      </c>
      <c r="FY25" s="34">
        <f>+'[1]PSEF-Quarterly'!FY21</f>
        <v>69.324542814160694</v>
      </c>
      <c r="FZ25" s="34">
        <f>+'[1]PSEF-Quarterly'!FZ21</f>
        <v>69.535946207802994</v>
      </c>
      <c r="GA25" s="34">
        <f>+'[1]PSEF-Quarterly'!GA21</f>
        <v>69.736629937977696</v>
      </c>
      <c r="GB25" s="34">
        <f>+'[1]PSEF-Quarterly'!GB21</f>
        <v>69.848556693940395</v>
      </c>
      <c r="GC25" s="34">
        <f>+'[1]PSEF-Quarterly'!GC21</f>
        <v>69.961181067246599</v>
      </c>
      <c r="GD25" s="34">
        <f>+'[1]PSEF-Quarterly'!GD21</f>
        <v>70.353362039405695</v>
      </c>
      <c r="GE25" s="34">
        <f>+'[1]PSEF-Quarterly'!GE21</f>
        <v>70.396976593462</v>
      </c>
      <c r="GF25" s="34">
        <f>+'[1]PSEF-Quarterly'!GF21</f>
        <v>71.026381896013504</v>
      </c>
      <c r="GG25" s="34">
        <f>+'[1]PSEF-Quarterly'!GG21</f>
        <v>70.801677174637007</v>
      </c>
      <c r="GH25" s="34">
        <f>+'[1]PSEF-Quarterly'!GH21</f>
        <v>70.5385611142991</v>
      </c>
      <c r="GI25" s="34">
        <f>+'[1]PSEF-Quarterly'!GI21</f>
        <v>71.315952761967594</v>
      </c>
      <c r="GJ25" s="34">
        <f>+'[1]PSEF-Quarterly'!GJ21</f>
        <v>71.7815039808183</v>
      </c>
      <c r="GK25" s="34">
        <f>+'[1]PSEF-Quarterly'!GK21</f>
        <v>72.164481361704503</v>
      </c>
      <c r="GL25" s="34">
        <f>+'[1]PSEF-Quarterly'!GL21</f>
        <v>73.092487970419697</v>
      </c>
      <c r="GM25" s="34">
        <f>+'[1]PSEF-Quarterly'!GM21</f>
        <v>73.893908887079903</v>
      </c>
      <c r="GN25" s="34">
        <f>+'[1]PSEF-Quarterly'!GN21</f>
        <v>73.908984085781</v>
      </c>
      <c r="GO25" s="34">
        <f>+'[1]PSEF-Quarterly'!GO21</f>
        <v>73.948027633339706</v>
      </c>
      <c r="GP25" s="34">
        <f>+'[1]PSEF-Quarterly'!GP21</f>
        <v>74.438018061159397</v>
      </c>
      <c r="GQ25" s="34">
        <f>+'[1]PSEF-Quarterly'!GQ21</f>
        <v>75.306956590643196</v>
      </c>
      <c r="GR25" s="34">
        <f>+'[1]PSEF-Quarterly'!GR21</f>
        <v>75.703558198643805</v>
      </c>
      <c r="GS25" s="34">
        <f>+'[1]PSEF-Quarterly'!GS21</f>
        <v>75.623242845524103</v>
      </c>
      <c r="GT25" s="34">
        <f>+'[1]PSEF-Quarterly'!GT21</f>
        <v>74.082976577828106</v>
      </c>
      <c r="GU25" s="34">
        <f>+'[1]PSEF-Quarterly'!GU21</f>
        <v>71.910148256325101</v>
      </c>
      <c r="GV25" s="34">
        <f>+'[1]PSEF-Quarterly'!GV21</f>
        <v>71.6421958621644</v>
      </c>
      <c r="GW25" s="34">
        <f>+'[1]PSEF-Quarterly'!GW21</f>
        <v>72.5526378297196</v>
      </c>
      <c r="GX25" s="34">
        <f>+'[1]PSEF-Quarterly'!GX21</f>
        <v>73.032505817495704</v>
      </c>
      <c r="GY25" s="34">
        <f>+'[1]PSEF-Quarterly'!GY21</f>
        <v>73.927865783313294</v>
      </c>
      <c r="GZ25" s="34">
        <f>+'[1]PSEF-Quarterly'!GZ21</f>
        <v>74.915875919423797</v>
      </c>
      <c r="HA25" s="34">
        <f>+'[1]PSEF-Quarterly'!HA21</f>
        <v>75.321198286939804</v>
      </c>
      <c r="HB25" s="34">
        <f>+'[1]PSEF-Quarterly'!HB21</f>
        <v>76.646911468119697</v>
      </c>
      <c r="HC25" s="34">
        <f>+'[1]PSEF-Quarterly'!HC21</f>
        <v>77.173515516498199</v>
      </c>
      <c r="HD25" s="34">
        <f>+'[1]PSEF-Quarterly'!HD21</f>
        <v>77.9161392028997</v>
      </c>
      <c r="HE25" s="34">
        <f>+'[1]PSEF-Quarterly'!HE21</f>
        <v>78.319980440104203</v>
      </c>
      <c r="HF25" s="34">
        <f>+'[1]PSEF-Quarterly'!HF21</f>
        <v>78.066659999999999</v>
      </c>
      <c r="HG25" s="34">
        <f>+'[1]PSEF-Quarterly'!HG21</f>
        <v>77.84469</v>
      </c>
      <c r="HH25" s="34">
        <f>+'[1]PSEF-Quarterly'!HH21</f>
        <v>77.726050000000001</v>
      </c>
      <c r="HI25" s="34">
        <f>+'[1]PSEF-Quarterly'!HI21</f>
        <v>77.625540000000001</v>
      </c>
      <c r="HJ25" s="34">
        <f>+'[1]PSEF-Quarterly'!HJ21</f>
        <v>77.503540000000001</v>
      </c>
      <c r="HK25" s="34">
        <f>+'[1]PSEF-Quarterly'!HK21</f>
        <v>77.326840000000004</v>
      </c>
      <c r="HL25" s="34">
        <f>+'[1]PSEF-Quarterly'!HL21</f>
        <v>77.120379999999997</v>
      </c>
      <c r="HM25" s="34">
        <f>+'[1]PSEF-Quarterly'!HM21</f>
        <v>76.874359999999996</v>
      </c>
      <c r="HN25" s="34">
        <f>+'[1]PSEF-Quarterly'!HN21</f>
        <v>76.617869999999996</v>
      </c>
      <c r="HO25" s="34">
        <f>+'[1]PSEF-Quarterly'!HO21</f>
        <v>76.348939999999999</v>
      </c>
      <c r="HP25" s="34">
        <f>+'[1]PSEF-Quarterly'!HP21</f>
        <v>76.093999999999994</v>
      </c>
      <c r="HQ25" s="34">
        <f>+'[1]PSEF-Quarterly'!HQ21</f>
        <v>75.846869999999996</v>
      </c>
      <c r="HR25" s="34">
        <f>+'[1]PSEF-Quarterly'!HR21</f>
        <v>75.62115</v>
      </c>
      <c r="HS25" s="34">
        <f>+'[1]PSEF-Quarterly'!HS21</f>
        <v>75.401870000000002</v>
      </c>
      <c r="HT25" s="34">
        <f>+'[1]PSEF-Quarterly'!HT21</f>
        <v>75.194429999999997</v>
      </c>
      <c r="HU25" s="34">
        <f>+'[1]PSEF-Quarterly'!HU21</f>
        <v>74.984219999999894</v>
      </c>
      <c r="HV25" s="34">
        <f>+'[1]PSEF-Quarterly'!HV21</f>
        <v>74.779300000000006</v>
      </c>
      <c r="HW25" s="34">
        <f>+'[1]PSEF-Quarterly'!HW21</f>
        <v>74.568529999999996</v>
      </c>
      <c r="HX25" s="34">
        <f>+'[1]PSEF-Quarterly'!HX21</f>
        <v>74.365099999999998</v>
      </c>
      <c r="HY25" s="34">
        <f>+'[1]PSEF-Quarterly'!HY21</f>
        <v>74.160070000000005</v>
      </c>
      <c r="HZ25" s="34">
        <f>+'[1]PSEF-Quarterly'!HZ21</f>
        <v>73.946939999999998</v>
      </c>
      <c r="IA25" s="34">
        <f>+'[1]PSEF-Quarterly'!IA21</f>
        <v>73.735609999999994</v>
      </c>
      <c r="IB25" s="34">
        <f>+'[1]PSEF-Quarterly'!IB21</f>
        <v>73.514840000000007</v>
      </c>
      <c r="IC25" s="34">
        <f>+'[1]PSEF-Quarterly'!IC21</f>
        <v>73.287509999999997</v>
      </c>
      <c r="ID25" s="34">
        <f>+'[1]PSEF-Quarterly'!ID21</f>
        <v>73.057209999999998</v>
      </c>
      <c r="IE25" s="34">
        <f>+'[1]PSEF-Quarterly'!IE21</f>
        <v>72.829419999999999</v>
      </c>
      <c r="IF25" s="34">
        <f>+'[1]PSEF-Quarterly'!IF21</f>
        <v>72.601669999999999</v>
      </c>
      <c r="IG25" s="34">
        <f>+'[1]PSEF-Quarterly'!IG21</f>
        <v>72.375979999999998</v>
      </c>
      <c r="IH25" s="34">
        <f>+'[1]PSEF-Quarterly'!IH21</f>
        <v>72.154129999999995</v>
      </c>
      <c r="II25" s="34">
        <f>+'[1]PSEF-Quarterly'!II21</f>
        <v>71.936959999999999</v>
      </c>
      <c r="IJ25" s="34">
        <f>+'[1]PSEF-Quarterly'!IJ21</f>
        <v>71.729119999999995</v>
      </c>
      <c r="IK25" s="34">
        <f>+'[1]PSEF-Quarterly'!IK21</f>
        <v>71.523439999999894</v>
      </c>
      <c r="IL25" s="34">
        <f>+'[1]PSEF-Quarterly'!IL21</f>
        <v>71.318160000000006</v>
      </c>
      <c r="IM25" s="34">
        <f>+'[1]PSEF-Quarterly'!IM21</f>
        <v>71.110010000000003</v>
      </c>
      <c r="IN25" s="34">
        <f>+'[1]PSEF-Quarterly'!IN21</f>
        <v>70.89855</v>
      </c>
      <c r="IO25" s="34">
        <f>+'[1]PSEF-Quarterly'!IO21</f>
        <v>70.682839999999999</v>
      </c>
    </row>
    <row r="26" spans="1:249" s="28" customFormat="1" x14ac:dyDescent="0.25">
      <c r="A26" s="34" t="s">
        <v>28</v>
      </c>
      <c r="B26" s="34">
        <f>+'[1]PSEF-Quarterly'!B22</f>
        <v>22.524880152807299</v>
      </c>
      <c r="C26" s="34">
        <f>+'[1]PSEF-Quarterly'!C22</f>
        <v>22.101183380239402</v>
      </c>
      <c r="D26" s="34">
        <f>+'[1]PSEF-Quarterly'!D22</f>
        <v>22.0513501863485</v>
      </c>
      <c r="E26" s="34">
        <f>+'[1]PSEF-Quarterly'!E22</f>
        <v>21.566345859182199</v>
      </c>
      <c r="F26" s="34">
        <f>+'[1]PSEF-Quarterly'!F22</f>
        <v>23.302045007514899</v>
      </c>
      <c r="G26" s="34">
        <f>+'[1]PSEF-Quarterly'!G22</f>
        <v>23.1650724709042</v>
      </c>
      <c r="H26" s="34">
        <f>+'[1]PSEF-Quarterly'!H22</f>
        <v>22.930540685152199</v>
      </c>
      <c r="I26" s="34">
        <f>+'[1]PSEF-Quarterly'!I22</f>
        <v>23.308368464158399</v>
      </c>
      <c r="J26" s="34">
        <f>+'[1]PSEF-Quarterly'!J22</f>
        <v>24.068059731323</v>
      </c>
      <c r="K26" s="34">
        <f>+'[1]PSEF-Quarterly'!K22</f>
        <v>24.625278147769102</v>
      </c>
      <c r="L26" s="34">
        <f>+'[1]PSEF-Quarterly'!L22</f>
        <v>25.822923628398598</v>
      </c>
      <c r="M26" s="34">
        <f>+'[1]PSEF-Quarterly'!M22</f>
        <v>26.627742963424801</v>
      </c>
      <c r="N26" s="34">
        <f>+'[1]PSEF-Quarterly'!N22</f>
        <v>27.311247096923999</v>
      </c>
      <c r="O26" s="34">
        <f>+'[1]PSEF-Quarterly'!O22</f>
        <v>28.413910230691702</v>
      </c>
      <c r="P26" s="34">
        <f>+'[1]PSEF-Quarterly'!P22</f>
        <v>29.235532521448601</v>
      </c>
      <c r="Q26" s="34">
        <f>+'[1]PSEF-Quarterly'!Q22</f>
        <v>30.126729710772299</v>
      </c>
      <c r="R26" s="34">
        <f>+'[1]PSEF-Quarterly'!R22</f>
        <v>30.330785974914001</v>
      </c>
      <c r="S26" s="34">
        <f>+'[1]PSEF-Quarterly'!S22</f>
        <v>31.689190598173901</v>
      </c>
      <c r="T26" s="34">
        <f>+'[1]PSEF-Quarterly'!T22</f>
        <v>32.395435816686799</v>
      </c>
      <c r="U26" s="34">
        <f>+'[1]PSEF-Quarterly'!U22</f>
        <v>32.730406305499798</v>
      </c>
      <c r="V26" s="34">
        <f>+'[1]PSEF-Quarterly'!V22</f>
        <v>33.363339492597397</v>
      </c>
      <c r="W26" s="34">
        <f>+'[1]PSEF-Quarterly'!W22</f>
        <v>33.4687491848997</v>
      </c>
      <c r="X26" s="34">
        <f>+'[1]PSEF-Quarterly'!X22</f>
        <v>33.807212375717697</v>
      </c>
      <c r="Y26" s="34">
        <f>+'[1]PSEF-Quarterly'!Y22</f>
        <v>34.3339659080902</v>
      </c>
      <c r="Z26" s="34">
        <f>+'[1]PSEF-Quarterly'!Z22</f>
        <v>34.935998165194903</v>
      </c>
      <c r="AA26" s="34">
        <f>+'[1]PSEF-Quarterly'!AA22</f>
        <v>35.804354739195297</v>
      </c>
      <c r="AB26" s="34">
        <f>+'[1]PSEF-Quarterly'!AB22</f>
        <v>36.735900608093402</v>
      </c>
      <c r="AC26" s="34">
        <f>+'[1]PSEF-Quarterly'!AC22</f>
        <v>37.715277611749798</v>
      </c>
      <c r="AD26" s="34">
        <f>+'[1]PSEF-Quarterly'!AD22</f>
        <v>38.468884538216599</v>
      </c>
      <c r="AE26" s="34">
        <f>+'[1]PSEF-Quarterly'!AE22</f>
        <v>39.527743415547398</v>
      </c>
      <c r="AF26" s="34">
        <f>+'[1]PSEF-Quarterly'!AF22</f>
        <v>40.882735432879201</v>
      </c>
      <c r="AG26" s="34">
        <f>+'[1]PSEF-Quarterly'!AG22</f>
        <v>42.5720052061369</v>
      </c>
      <c r="AH26" s="34">
        <f>+'[1]PSEF-Quarterly'!AH22</f>
        <v>43.410684460181301</v>
      </c>
      <c r="AI26" s="34">
        <f>+'[1]PSEF-Quarterly'!AI22</f>
        <v>45.691661233295903</v>
      </c>
      <c r="AJ26" s="34">
        <f>+'[1]PSEF-Quarterly'!AJ22</f>
        <v>46.6565396155477</v>
      </c>
      <c r="AK26" s="34">
        <f>+'[1]PSEF-Quarterly'!AK22</f>
        <v>48.173441818984699</v>
      </c>
      <c r="AL26" s="34">
        <f>+'[1]PSEF-Quarterly'!AL22</f>
        <v>50.0516407607169</v>
      </c>
      <c r="AM26" s="34">
        <f>+'[1]PSEF-Quarterly'!AM22</f>
        <v>52.271462067327299</v>
      </c>
      <c r="AN26" s="34">
        <f>+'[1]PSEF-Quarterly'!AN22</f>
        <v>54.189259249197399</v>
      </c>
      <c r="AO26" s="34">
        <f>+'[1]PSEF-Quarterly'!AO22</f>
        <v>54.890675953448302</v>
      </c>
      <c r="AP26" s="34">
        <f>+'[1]PSEF-Quarterly'!AP22</f>
        <v>56.827319620734002</v>
      </c>
      <c r="AQ26" s="34">
        <f>+'[1]PSEF-Quarterly'!AQ22</f>
        <v>57.9391128967629</v>
      </c>
      <c r="AR26" s="34">
        <f>+'[1]PSEF-Quarterly'!AR22</f>
        <v>57.950825813924503</v>
      </c>
      <c r="AS26" s="34">
        <f>+'[1]PSEF-Quarterly'!AS22</f>
        <v>58.363728519242201</v>
      </c>
      <c r="AT26" s="34">
        <f>+'[1]PSEF-Quarterly'!AT22</f>
        <v>59.585565934600602</v>
      </c>
      <c r="AU26" s="34">
        <f>+'[1]PSEF-Quarterly'!AU22</f>
        <v>59.6832236999687</v>
      </c>
      <c r="AV26" s="34">
        <f>+'[1]PSEF-Quarterly'!AV22</f>
        <v>59.065072836059699</v>
      </c>
      <c r="AW26" s="34">
        <f>+'[1]PSEF-Quarterly'!AW22</f>
        <v>59.692737167012098</v>
      </c>
      <c r="AX26" s="34">
        <f>+'[1]PSEF-Quarterly'!AX22</f>
        <v>53.061966764408503</v>
      </c>
      <c r="AY26" s="34">
        <f>+'[1]PSEF-Quarterly'!AY22</f>
        <v>52.451781274744299</v>
      </c>
      <c r="AZ26" s="34">
        <f>+'[1]PSEF-Quarterly'!AZ22</f>
        <v>52.323885495175603</v>
      </c>
      <c r="BA26" s="34">
        <f>+'[1]PSEF-Quarterly'!BA22</f>
        <v>53.014345222646803</v>
      </c>
      <c r="BB26" s="34">
        <f>+'[1]PSEF-Quarterly'!BB22</f>
        <v>54.046094537877202</v>
      </c>
      <c r="BC26" s="34">
        <f>+'[1]PSEF-Quarterly'!BC22</f>
        <v>55.0719725996154</v>
      </c>
      <c r="BD26" s="34">
        <f>+'[1]PSEF-Quarterly'!BD22</f>
        <v>56.341706165373999</v>
      </c>
      <c r="BE26" s="34">
        <f>+'[1]PSEF-Quarterly'!BE22</f>
        <v>58.643741910240102</v>
      </c>
      <c r="BF26" s="34">
        <f>+'[1]PSEF-Quarterly'!BF22</f>
        <v>61.158311650327697</v>
      </c>
      <c r="BG26" s="34">
        <f>+'[1]PSEF-Quarterly'!BG22</f>
        <v>63.591769142822002</v>
      </c>
      <c r="BH26" s="34">
        <f>+'[1]PSEF-Quarterly'!BH22</f>
        <v>65.348913319183694</v>
      </c>
      <c r="BI26" s="34">
        <f>+'[1]PSEF-Quarterly'!BI22</f>
        <v>66.171230224315707</v>
      </c>
      <c r="BJ26" s="34">
        <f>+'[1]PSEF-Quarterly'!BJ22</f>
        <v>67.617268826179497</v>
      </c>
      <c r="BK26" s="34">
        <f>+'[1]PSEF-Quarterly'!BK22</f>
        <v>69.629334894830194</v>
      </c>
      <c r="BL26" s="34">
        <f>+'[1]PSEF-Quarterly'!BL22</f>
        <v>71.366544315513295</v>
      </c>
      <c r="BM26" s="34">
        <f>+'[1]PSEF-Quarterly'!BM22</f>
        <v>72.812232434544597</v>
      </c>
      <c r="BN26" s="34">
        <f>+'[1]PSEF-Quarterly'!BN22</f>
        <v>72.328580835380293</v>
      </c>
      <c r="BO26" s="34">
        <f>+'[1]PSEF-Quarterly'!BO22</f>
        <v>73.820633994705304</v>
      </c>
      <c r="BP26" s="34">
        <f>+'[1]PSEF-Quarterly'!BP22</f>
        <v>75.756038560698201</v>
      </c>
      <c r="BQ26" s="34">
        <f>+'[1]PSEF-Quarterly'!BQ22</f>
        <v>78.362359376352501</v>
      </c>
      <c r="BR26" s="34">
        <f>+'[1]PSEF-Quarterly'!BR22</f>
        <v>82.916121215016503</v>
      </c>
      <c r="BS26" s="34">
        <f>+'[1]PSEF-Quarterly'!BS22</f>
        <v>86.018487983198398</v>
      </c>
      <c r="BT26" s="34">
        <f>+'[1]PSEF-Quarterly'!BT22</f>
        <v>88.595244228369495</v>
      </c>
      <c r="BU26" s="34">
        <f>+'[1]PSEF-Quarterly'!BU22</f>
        <v>92.162386168278502</v>
      </c>
      <c r="BV26" s="34">
        <f>+'[1]PSEF-Quarterly'!BV22</f>
        <v>89.915336526025797</v>
      </c>
      <c r="BW26" s="34">
        <f>+'[1]PSEF-Quarterly'!BW22</f>
        <v>92.904752761008396</v>
      </c>
      <c r="BX26" s="34">
        <f>+'[1]PSEF-Quarterly'!BX22</f>
        <v>94.374645911963796</v>
      </c>
      <c r="BY26" s="34">
        <f>+'[1]PSEF-Quarterly'!BY22</f>
        <v>97.131866128553199</v>
      </c>
      <c r="BZ26" s="34">
        <f>+'[1]PSEF-Quarterly'!BZ22</f>
        <v>98.992841669470295</v>
      </c>
      <c r="CA26" s="34">
        <f>+'[1]PSEF-Quarterly'!CA22</f>
        <v>102.172542880808</v>
      </c>
      <c r="CB26" s="34">
        <f>+'[1]PSEF-Quarterly'!CB22</f>
        <v>104.980042055319</v>
      </c>
      <c r="CC26" s="34">
        <f>+'[1]PSEF-Quarterly'!CC22</f>
        <v>106.799729979715</v>
      </c>
      <c r="CD26" s="34">
        <f>+'[1]PSEF-Quarterly'!CD22</f>
        <v>111.157733884089</v>
      </c>
      <c r="CE26" s="34">
        <f>+'[1]PSEF-Quarterly'!CE22</f>
        <v>113.72359566230899</v>
      </c>
      <c r="CF26" s="34">
        <f>+'[1]PSEF-Quarterly'!CF22</f>
        <v>115.95652518519699</v>
      </c>
      <c r="CG26" s="34">
        <f>+'[1]PSEF-Quarterly'!CG22</f>
        <v>115.67881044402699</v>
      </c>
      <c r="CH26" s="34">
        <f>+'[1]PSEF-Quarterly'!CH22</f>
        <v>113.75188488776</v>
      </c>
      <c r="CI26" s="34">
        <f>+'[1]PSEF-Quarterly'!CI22</f>
        <v>112.747327441717</v>
      </c>
      <c r="CJ26" s="34">
        <f>+'[1]PSEF-Quarterly'!CJ22</f>
        <v>113.665247266798</v>
      </c>
      <c r="CK26" s="34">
        <f>+'[1]PSEF-Quarterly'!CK22</f>
        <v>114.71142791981799</v>
      </c>
      <c r="CL26" s="34">
        <f>+'[1]PSEF-Quarterly'!CL22</f>
        <v>116.99805657923901</v>
      </c>
      <c r="CM26" s="34">
        <f>+'[1]PSEF-Quarterly'!CM22</f>
        <v>115.298258444136</v>
      </c>
      <c r="CN26" s="34">
        <f>+'[1]PSEF-Quarterly'!CN22</f>
        <v>113.49962321306</v>
      </c>
      <c r="CO26" s="34">
        <f>+'[1]PSEF-Quarterly'!CO22</f>
        <v>114.000430102289</v>
      </c>
      <c r="CP26" s="34">
        <f>+'[1]PSEF-Quarterly'!CP22</f>
        <v>118.066470283665</v>
      </c>
      <c r="CQ26" s="34">
        <f>+'[1]PSEF-Quarterly'!CQ22</f>
        <v>119.543181740759</v>
      </c>
      <c r="CR26" s="34">
        <f>+'[1]PSEF-Quarterly'!CR22</f>
        <v>120.997555315482</v>
      </c>
      <c r="CS26" s="34">
        <f>+'[1]PSEF-Quarterly'!CS22</f>
        <v>122.228024989592</v>
      </c>
      <c r="CT26" s="34">
        <f>+'[1]PSEF-Quarterly'!CT22</f>
        <v>123.61308273880699</v>
      </c>
      <c r="CU26" s="34">
        <f>+'[1]PSEF-Quarterly'!CU22</f>
        <v>126.87508355557701</v>
      </c>
      <c r="CV26" s="34">
        <f>+'[1]PSEF-Quarterly'!CV22</f>
        <v>130.00385814714201</v>
      </c>
      <c r="CW26" s="34">
        <f>+'[1]PSEF-Quarterly'!CW22</f>
        <v>132.368264462127</v>
      </c>
      <c r="CX26" s="34">
        <f>+'[1]PSEF-Quarterly'!CX22</f>
        <v>131.88434690405401</v>
      </c>
      <c r="CY26" s="34">
        <f>+'[1]PSEF-Quarterly'!CY22</f>
        <v>131.19331921102801</v>
      </c>
      <c r="CZ26" s="34">
        <f>+'[1]PSEF-Quarterly'!CZ22</f>
        <v>132.67270390387901</v>
      </c>
      <c r="DA26" s="34">
        <f>+'[1]PSEF-Quarterly'!DA22</f>
        <v>134.88672937905</v>
      </c>
      <c r="DB26" s="34">
        <f>+'[1]PSEF-Quarterly'!DB22</f>
        <v>136.356043142441</v>
      </c>
      <c r="DC26" s="34">
        <f>+'[1]PSEF-Quarterly'!DC22</f>
        <v>139.10536216478701</v>
      </c>
      <c r="DD26" s="34">
        <f>+'[1]PSEF-Quarterly'!DD22</f>
        <v>142.223342874754</v>
      </c>
      <c r="DE26" s="34">
        <f>+'[1]PSEF-Quarterly'!DE22</f>
        <v>146.06236427769301</v>
      </c>
      <c r="DF26" s="34">
        <f>+'[1]PSEF-Quarterly'!DF22</f>
        <v>149.86058767438999</v>
      </c>
      <c r="DG26" s="34">
        <f>+'[1]PSEF-Quarterly'!DG22</f>
        <v>154.116052915019</v>
      </c>
      <c r="DH26" s="34">
        <f>+'[1]PSEF-Quarterly'!DH22</f>
        <v>155.20365842734299</v>
      </c>
      <c r="DI26" s="34">
        <f>+'[1]PSEF-Quarterly'!DI22</f>
        <v>157.75335442121701</v>
      </c>
      <c r="DJ26" s="34">
        <f>+'[1]PSEF-Quarterly'!DJ22</f>
        <v>161.482145584405</v>
      </c>
      <c r="DK26" s="34">
        <f>+'[1]PSEF-Quarterly'!DK22</f>
        <v>163.08120483043101</v>
      </c>
      <c r="DL26" s="34">
        <f>+'[1]PSEF-Quarterly'!DL22</f>
        <v>165.03283986673901</v>
      </c>
      <c r="DM26" s="34">
        <f>+'[1]PSEF-Quarterly'!DM22</f>
        <v>165.72429384095599</v>
      </c>
      <c r="DN26" s="34">
        <f>+'[1]PSEF-Quarterly'!DN22</f>
        <v>168.10863795343701</v>
      </c>
      <c r="DO26" s="34">
        <f>+'[1]PSEF-Quarterly'!DO22</f>
        <v>172.75842213851399</v>
      </c>
      <c r="DP26" s="34">
        <f>+'[1]PSEF-Quarterly'!DP22</f>
        <v>176.36983641401699</v>
      </c>
      <c r="DQ26" s="34">
        <f>+'[1]PSEF-Quarterly'!DQ22</f>
        <v>180.28693068926401</v>
      </c>
      <c r="DR26" s="34">
        <f>+'[1]PSEF-Quarterly'!DR22</f>
        <v>184.36397968030201</v>
      </c>
      <c r="DS26" s="34">
        <f>+'[1]PSEF-Quarterly'!DS22</f>
        <v>184.99504743064301</v>
      </c>
      <c r="DT26" s="34">
        <f>+'[1]PSEF-Quarterly'!DT22</f>
        <v>189.38417246873499</v>
      </c>
      <c r="DU26" s="34">
        <f>+'[1]PSEF-Quarterly'!DU22</f>
        <v>189.382612803477</v>
      </c>
      <c r="DV26" s="34">
        <f>+'[1]PSEF-Quarterly'!DV22</f>
        <v>182.41065425828199</v>
      </c>
      <c r="DW26" s="34">
        <f>+'[1]PSEF-Quarterly'!DW22</f>
        <v>178.45774161954799</v>
      </c>
      <c r="DX26" s="34">
        <f>+'[1]PSEF-Quarterly'!DX22</f>
        <v>170.48479223371001</v>
      </c>
      <c r="DY26" s="34">
        <f>+'[1]PSEF-Quarterly'!DY22</f>
        <v>165.49467257592099</v>
      </c>
      <c r="DZ26" s="34">
        <f>+'[1]PSEF-Quarterly'!DZ22</f>
        <v>163.50816553581399</v>
      </c>
      <c r="EA26" s="34">
        <f>+'[1]PSEF-Quarterly'!EA22</f>
        <v>162.46873349892499</v>
      </c>
      <c r="EB26" s="34">
        <f>+'[1]PSEF-Quarterly'!EB22</f>
        <v>162.28333725728899</v>
      </c>
      <c r="EC26" s="34">
        <f>+'[1]PSEF-Quarterly'!EC22</f>
        <v>161.60341533582499</v>
      </c>
      <c r="ED26" s="34">
        <f>+'[1]PSEF-Quarterly'!ED22</f>
        <v>160.237449934777</v>
      </c>
      <c r="EE26" s="34">
        <f>+'[1]PSEF-Quarterly'!EE22</f>
        <v>158.726533577635</v>
      </c>
      <c r="EF26" s="34">
        <f>+'[1]PSEF-Quarterly'!EF22</f>
        <v>158.54239928428501</v>
      </c>
      <c r="EG26" s="34">
        <f>+'[1]PSEF-Quarterly'!EG22</f>
        <v>158.91678148139201</v>
      </c>
      <c r="EH26" s="34">
        <f>+'[1]PSEF-Quarterly'!EH22</f>
        <v>160.49836101543701</v>
      </c>
      <c r="EI26" s="34">
        <f>+'[1]PSEF-Quarterly'!EI22</f>
        <v>162.519141984648</v>
      </c>
      <c r="EJ26" s="34">
        <f>+'[1]PSEF-Quarterly'!EJ22</f>
        <v>164.30267887047401</v>
      </c>
      <c r="EK26" s="34">
        <f>+'[1]PSEF-Quarterly'!EK22</f>
        <v>166.784294320519</v>
      </c>
      <c r="EL26" s="34">
        <f>+'[1]PSEF-Quarterly'!EL22</f>
        <v>168.761453017771</v>
      </c>
      <c r="EM26" s="34">
        <f>+'[1]PSEF-Quarterly'!EM22</f>
        <v>170.983630830138</v>
      </c>
      <c r="EN26" s="34">
        <f>+'[1]PSEF-Quarterly'!EN22</f>
        <v>174.011769532188</v>
      </c>
      <c r="EO26" s="34">
        <f>+'[1]PSEF-Quarterly'!EO22</f>
        <v>176.08112034848</v>
      </c>
      <c r="EP26" s="34">
        <f>+'[1]PSEF-Quarterly'!EP22</f>
        <v>178.006289933033</v>
      </c>
      <c r="EQ26" s="34">
        <f>+'[1]PSEF-Quarterly'!EQ22</f>
        <v>181.99375262615101</v>
      </c>
      <c r="ER26" s="34">
        <f>+'[1]PSEF-Quarterly'!ER22</f>
        <v>184.30925183967</v>
      </c>
      <c r="ES26" s="34">
        <f>+'[1]PSEF-Quarterly'!ES22</f>
        <v>186.37666357430399</v>
      </c>
      <c r="ET26" s="34">
        <f>+'[1]PSEF-Quarterly'!ET22</f>
        <v>187.718801137236</v>
      </c>
      <c r="EU26" s="34">
        <f>+'[1]PSEF-Quarterly'!EU22</f>
        <v>189.180559259874</v>
      </c>
      <c r="EV26" s="34">
        <f>+'[1]PSEF-Quarterly'!EV22</f>
        <v>190.51188639811801</v>
      </c>
      <c r="EW26" s="34">
        <f>+'[1]PSEF-Quarterly'!EW22</f>
        <v>192.30730126672299</v>
      </c>
      <c r="EX26" s="34">
        <f>+'[1]PSEF-Quarterly'!EX22</f>
        <v>195.219067477767</v>
      </c>
      <c r="EY26" s="34">
        <f>+'[1]PSEF-Quarterly'!EY22</f>
        <v>196.398084804338</v>
      </c>
      <c r="EZ26" s="34">
        <f>+'[1]PSEF-Quarterly'!EZ22</f>
        <v>195.172538723076</v>
      </c>
      <c r="FA26" s="34">
        <f>+'[1]PSEF-Quarterly'!FA22</f>
        <v>190.296808233593</v>
      </c>
      <c r="FB26" s="34">
        <f>+'[1]PSEF-Quarterly'!FB22</f>
        <v>184.882795027366</v>
      </c>
      <c r="FC26" s="34">
        <f>+'[1]PSEF-Quarterly'!FC22</f>
        <v>176.13041920761199</v>
      </c>
      <c r="FD26" s="34">
        <f>+'[1]PSEF-Quarterly'!FD22</f>
        <v>173.28423966841601</v>
      </c>
      <c r="FE26" s="34">
        <f>+'[1]PSEF-Quarterly'!FE22</f>
        <v>173.12471202618499</v>
      </c>
      <c r="FF26" s="34">
        <f>+'[1]PSEF-Quarterly'!FF22</f>
        <v>173.949301151132</v>
      </c>
      <c r="FG26" s="34">
        <f>+'[1]PSEF-Quarterly'!FG22</f>
        <v>176.18184514368701</v>
      </c>
      <c r="FH26" s="34">
        <f>+'[1]PSEF-Quarterly'!FH22</f>
        <v>177.76609703081999</v>
      </c>
      <c r="FI26" s="34">
        <f>+'[1]PSEF-Quarterly'!FI22</f>
        <v>179.15062429116901</v>
      </c>
      <c r="FJ26" s="34">
        <f>+'[1]PSEF-Quarterly'!FJ22</f>
        <v>181.37716073623301</v>
      </c>
      <c r="FK26" s="34">
        <f>+'[1]PSEF-Quarterly'!FK22</f>
        <v>183.51394881201901</v>
      </c>
      <c r="FL26" s="34">
        <f>+'[1]PSEF-Quarterly'!FL22</f>
        <v>185.929262756718</v>
      </c>
      <c r="FM26" s="34">
        <f>+'[1]PSEF-Quarterly'!FM22</f>
        <v>187.84719374514901</v>
      </c>
      <c r="FN26" s="34">
        <f>+'[1]PSEF-Quarterly'!FN22</f>
        <v>188.78837252705301</v>
      </c>
      <c r="FO26" s="34">
        <f>+'[1]PSEF-Quarterly'!FO22</f>
        <v>192.36315553094701</v>
      </c>
      <c r="FP26" s="34">
        <f>+'[1]PSEF-Quarterly'!FP22</f>
        <v>193.25333283688099</v>
      </c>
      <c r="FQ26" s="34">
        <f>+'[1]PSEF-Quarterly'!FQ22</f>
        <v>196.27631785371199</v>
      </c>
      <c r="FR26" s="34">
        <f>+'[1]PSEF-Quarterly'!FR22</f>
        <v>199.11802717245399</v>
      </c>
      <c r="FS26" s="34">
        <f>+'[1]PSEF-Quarterly'!FS22</f>
        <v>200.24751843610599</v>
      </c>
      <c r="FT26" s="34">
        <f>+'[1]PSEF-Quarterly'!FT22</f>
        <v>201.70533681967601</v>
      </c>
      <c r="FU26" s="34">
        <f>+'[1]PSEF-Quarterly'!FU22</f>
        <v>203.99313110070599</v>
      </c>
      <c r="FV26" s="34">
        <f>+'[1]PSEF-Quarterly'!FV22</f>
        <v>205.448777766375</v>
      </c>
      <c r="FW26" s="34">
        <f>+'[1]PSEF-Quarterly'!FW22</f>
        <v>205.52136468071001</v>
      </c>
      <c r="FX26" s="34">
        <f>+'[1]PSEF-Quarterly'!FX22</f>
        <v>208.94934390838699</v>
      </c>
      <c r="FY26" s="34">
        <f>+'[1]PSEF-Quarterly'!FY22</f>
        <v>210.98267459618199</v>
      </c>
      <c r="FZ26" s="34">
        <f>+'[1]PSEF-Quarterly'!FZ22</f>
        <v>212.05776017220899</v>
      </c>
      <c r="GA26" s="34">
        <f>+'[1]PSEF-Quarterly'!GA22</f>
        <v>214.87732225454101</v>
      </c>
      <c r="GB26" s="34">
        <f>+'[1]PSEF-Quarterly'!GB22</f>
        <v>217.95618520085699</v>
      </c>
      <c r="GC26" s="34">
        <f>+'[1]PSEF-Quarterly'!GC22</f>
        <v>219.28394547793701</v>
      </c>
      <c r="GD26" s="34">
        <f>+'[1]PSEF-Quarterly'!GD22</f>
        <v>220.927152816291</v>
      </c>
      <c r="GE26" s="34">
        <f>+'[1]PSEF-Quarterly'!GE22</f>
        <v>222.79994620051801</v>
      </c>
      <c r="GF26" s="34">
        <f>+'[1]PSEF-Quarterly'!GF22</f>
        <v>223.54535862231299</v>
      </c>
      <c r="GG26" s="34">
        <f>+'[1]PSEF-Quarterly'!GG22</f>
        <v>223.89391238500701</v>
      </c>
      <c r="GH26" s="34">
        <f>+'[1]PSEF-Quarterly'!GH22</f>
        <v>225.92118205517301</v>
      </c>
      <c r="GI26" s="34">
        <f>+'[1]PSEF-Quarterly'!GI22</f>
        <v>228.00836311286599</v>
      </c>
      <c r="GJ26" s="34">
        <f>+'[1]PSEF-Quarterly'!GJ22</f>
        <v>228.40678497739401</v>
      </c>
      <c r="GK26" s="34">
        <f>+'[1]PSEF-Quarterly'!GK22</f>
        <v>228.999089063159</v>
      </c>
      <c r="GL26" s="34">
        <f>+'[1]PSEF-Quarterly'!GL22</f>
        <v>230.97352905587201</v>
      </c>
      <c r="GM26" s="34">
        <f>+'[1]PSEF-Quarterly'!GM22</f>
        <v>231.90474130995401</v>
      </c>
      <c r="GN26" s="34">
        <f>+'[1]PSEF-Quarterly'!GN22</f>
        <v>234.04723337546301</v>
      </c>
      <c r="GO26" s="34">
        <f>+'[1]PSEF-Quarterly'!GO22</f>
        <v>235.62503792466001</v>
      </c>
      <c r="GP26" s="34">
        <f>+'[1]PSEF-Quarterly'!GP22</f>
        <v>234.30310016234799</v>
      </c>
      <c r="GQ26" s="34">
        <f>+'[1]PSEF-Quarterly'!GQ22</f>
        <v>238.17738907224501</v>
      </c>
      <c r="GR26" s="34">
        <f>+'[1]PSEF-Quarterly'!GR22</f>
        <v>241.036034048153</v>
      </c>
      <c r="GS26" s="34">
        <f>+'[1]PSEF-Quarterly'!GS22</f>
        <v>242.10130583552299</v>
      </c>
      <c r="GT26" s="34">
        <f>+'[1]PSEF-Quarterly'!GT22</f>
        <v>242.864383984</v>
      </c>
      <c r="GU26" s="34">
        <f>+'[1]PSEF-Quarterly'!GU22</f>
        <v>229.52785127549299</v>
      </c>
      <c r="GV26" s="34">
        <f>+'[1]PSEF-Quarterly'!GV22</f>
        <v>230.08570067681799</v>
      </c>
      <c r="GW26" s="34">
        <f>+'[1]PSEF-Quarterly'!GW22</f>
        <v>233.35167091409599</v>
      </c>
      <c r="GX26" s="34">
        <f>+'[1]PSEF-Quarterly'!GX22</f>
        <v>237.76788629574401</v>
      </c>
      <c r="GY26" s="34">
        <f>+'[1]PSEF-Quarterly'!GY22</f>
        <v>243.055870629705</v>
      </c>
      <c r="GZ26" s="34">
        <f>+'[1]PSEF-Quarterly'!GZ22</f>
        <v>248.85006345186099</v>
      </c>
      <c r="HA26" s="34">
        <f>+'[1]PSEF-Quarterly'!HA22</f>
        <v>250.38555206351899</v>
      </c>
      <c r="HB26" s="34">
        <f>+'[1]PSEF-Quarterly'!HB22</f>
        <v>254.25541950047</v>
      </c>
      <c r="HC26" s="34">
        <f>+'[1]PSEF-Quarterly'!HC22</f>
        <v>255.99073987287301</v>
      </c>
      <c r="HD26" s="34">
        <f>+'[1]PSEF-Quarterly'!HD22</f>
        <v>255.606079331855</v>
      </c>
      <c r="HE26" s="34">
        <f>+'[1]PSEF-Quarterly'!HE22</f>
        <v>257.88852268820602</v>
      </c>
      <c r="HF26" s="34">
        <f>+'[1]PSEF-Quarterly'!HF22</f>
        <v>262.65679999999998</v>
      </c>
      <c r="HG26" s="34">
        <f>+'[1]PSEF-Quarterly'!HG22</f>
        <v>266.54939999999999</v>
      </c>
      <c r="HH26" s="34">
        <f>+'[1]PSEF-Quarterly'!HH22</f>
        <v>269.8426</v>
      </c>
      <c r="HI26" s="34">
        <f>+'[1]PSEF-Quarterly'!HI22</f>
        <v>272.4973</v>
      </c>
      <c r="HJ26" s="34">
        <f>+'[1]PSEF-Quarterly'!HJ22</f>
        <v>272.60919999999999</v>
      </c>
      <c r="HK26" s="34">
        <f>+'[1]PSEF-Quarterly'!HK22</f>
        <v>274.25749999999999</v>
      </c>
      <c r="HL26" s="34">
        <f>+'[1]PSEF-Quarterly'!HL22</f>
        <v>275.72269999999997</v>
      </c>
      <c r="HM26" s="34">
        <f>+'[1]PSEF-Quarterly'!HM22</f>
        <v>277.18130000000002</v>
      </c>
      <c r="HN26" s="34">
        <f>+'[1]PSEF-Quarterly'!HN22</f>
        <v>276.69240000000002</v>
      </c>
      <c r="HO26" s="34">
        <f>+'[1]PSEF-Quarterly'!HO22</f>
        <v>278.35730000000001</v>
      </c>
      <c r="HP26" s="34">
        <f>+'[1]PSEF-Quarterly'!HP22</f>
        <v>280.14069999999998</v>
      </c>
      <c r="HQ26" s="34">
        <f>+'[1]PSEF-Quarterly'!HQ22</f>
        <v>282.0317</v>
      </c>
      <c r="HR26" s="34">
        <f>+'[1]PSEF-Quarterly'!HR22</f>
        <v>281.93810000000002</v>
      </c>
      <c r="HS26" s="34">
        <f>+'[1]PSEF-Quarterly'!HS22</f>
        <v>283.86689999999999</v>
      </c>
      <c r="HT26" s="34">
        <f>+'[1]PSEF-Quarterly'!HT22</f>
        <v>285.81360000000001</v>
      </c>
      <c r="HU26" s="34">
        <f>+'[1]PSEF-Quarterly'!HU22</f>
        <v>287.74900000000002</v>
      </c>
      <c r="HV26" s="34">
        <f>+'[1]PSEF-Quarterly'!HV22</f>
        <v>287.63040000000001</v>
      </c>
      <c r="HW26" s="34">
        <f>+'[1]PSEF-Quarterly'!HW22</f>
        <v>289.54500000000002</v>
      </c>
      <c r="HX26" s="34">
        <f>+'[1]PSEF-Quarterly'!HX22</f>
        <v>291.43900000000002</v>
      </c>
      <c r="HY26" s="34">
        <f>+'[1]PSEF-Quarterly'!HY22</f>
        <v>293.36169999999998</v>
      </c>
      <c r="HZ26" s="34">
        <f>+'[1]PSEF-Quarterly'!HZ22</f>
        <v>299.91550000000001</v>
      </c>
      <c r="IA26" s="34">
        <f>+'[1]PSEF-Quarterly'!IA22</f>
        <v>301.74259999999998</v>
      </c>
      <c r="IB26" s="34">
        <f>+'[1]PSEF-Quarterly'!IB22</f>
        <v>303.53339999999997</v>
      </c>
      <c r="IC26" s="34">
        <f>+'[1]PSEF-Quarterly'!IC22</f>
        <v>305.36009999999999</v>
      </c>
      <c r="ID26" s="34">
        <f>+'[1]PSEF-Quarterly'!ID22</f>
        <v>309.21449999999999</v>
      </c>
      <c r="IE26" s="34">
        <f>+'[1]PSEF-Quarterly'!IE22</f>
        <v>311.20490000000001</v>
      </c>
      <c r="IF26" s="34">
        <f>+'[1]PSEF-Quarterly'!IF22</f>
        <v>313.21179999999998</v>
      </c>
      <c r="IG26" s="34">
        <f>+'[1]PSEF-Quarterly'!IG22</f>
        <v>315.24450000000002</v>
      </c>
      <c r="IH26" s="34">
        <f>+'[1]PSEF-Quarterly'!IH22</f>
        <v>316.36130000000003</v>
      </c>
      <c r="II26" s="34">
        <f>+'[1]PSEF-Quarterly'!II22</f>
        <v>318.50069999999999</v>
      </c>
      <c r="IJ26" s="34">
        <f>+'[1]PSEF-Quarterly'!IJ22</f>
        <v>320.93360000000001</v>
      </c>
      <c r="IK26" s="34">
        <f>+'[1]PSEF-Quarterly'!IK22</f>
        <v>322.90949999999998</v>
      </c>
      <c r="IL26" s="34">
        <f>+'[1]PSEF-Quarterly'!IL22</f>
        <v>329.0668</v>
      </c>
      <c r="IM26" s="34">
        <f>+'[1]PSEF-Quarterly'!IM22</f>
        <v>331.31729999999999</v>
      </c>
      <c r="IN26" s="34">
        <f>+'[1]PSEF-Quarterly'!IN22</f>
        <v>333.58010000000002</v>
      </c>
      <c r="IO26" s="34">
        <f>+'[1]PSEF-Quarterly'!IO22</f>
        <v>335.88720000000001</v>
      </c>
    </row>
    <row r="27" spans="1:249" s="28" customFormat="1" x14ac:dyDescent="0.25">
      <c r="A27" s="34" t="s">
        <v>29</v>
      </c>
      <c r="B27" s="34">
        <f>+'[1]PSEF-Quarterly'!B23</f>
        <v>76.224043549640299</v>
      </c>
      <c r="C27" s="34">
        <f>+'[1]PSEF-Quarterly'!C23</f>
        <v>75.154871832369594</v>
      </c>
      <c r="D27" s="34">
        <f>+'[1]PSEF-Quarterly'!D23</f>
        <v>74.017584678060501</v>
      </c>
      <c r="E27" s="34">
        <f>+'[1]PSEF-Quarterly'!E23</f>
        <v>73.366801789384894</v>
      </c>
      <c r="F27" s="34">
        <f>+'[1]PSEF-Quarterly'!F23</f>
        <v>73.251927653734597</v>
      </c>
      <c r="G27" s="34">
        <f>+'[1]PSEF-Quarterly'!G23</f>
        <v>73.736096232502902</v>
      </c>
      <c r="H27" s="34">
        <f>+'[1]PSEF-Quarterly'!H23</f>
        <v>74.601650693808907</v>
      </c>
      <c r="I27" s="34">
        <f>+'[1]PSEF-Quarterly'!I23</f>
        <v>76.227352034320205</v>
      </c>
      <c r="J27" s="34">
        <f>+'[1]PSEF-Quarterly'!J23</f>
        <v>75.370841163407903</v>
      </c>
      <c r="K27" s="34">
        <f>+'[1]PSEF-Quarterly'!K23</f>
        <v>76.599896294895501</v>
      </c>
      <c r="L27" s="34">
        <f>+'[1]PSEF-Quarterly'!L23</f>
        <v>77.800671428437894</v>
      </c>
      <c r="M27" s="34">
        <f>+'[1]PSEF-Quarterly'!M23</f>
        <v>79.195390415862605</v>
      </c>
      <c r="N27" s="34">
        <f>+'[1]PSEF-Quarterly'!N23</f>
        <v>80.603620315903299</v>
      </c>
      <c r="O27" s="34">
        <f>+'[1]PSEF-Quarterly'!O23</f>
        <v>82.127845438673305</v>
      </c>
      <c r="P27" s="34">
        <f>+'[1]PSEF-Quarterly'!P23</f>
        <v>83.199727935283804</v>
      </c>
      <c r="Q27" s="34">
        <f>+'[1]PSEF-Quarterly'!Q23</f>
        <v>83.616763600437494</v>
      </c>
      <c r="R27" s="34">
        <f>+'[1]PSEF-Quarterly'!R23</f>
        <v>84.836246499877205</v>
      </c>
      <c r="S27" s="34">
        <f>+'[1]PSEF-Quarterly'!S23</f>
        <v>86.555942172914698</v>
      </c>
      <c r="T27" s="34">
        <f>+'[1]PSEF-Quarterly'!T23</f>
        <v>88.747047548618696</v>
      </c>
      <c r="U27" s="34">
        <f>+'[1]PSEF-Quarterly'!U23</f>
        <v>89.875621254783297</v>
      </c>
      <c r="V27" s="34">
        <f>+'[1]PSEF-Quarterly'!V23</f>
        <v>90.691689386656705</v>
      </c>
      <c r="W27" s="34">
        <f>+'[1]PSEF-Quarterly'!W23</f>
        <v>91.606938985440294</v>
      </c>
      <c r="X27" s="34">
        <f>+'[1]PSEF-Quarterly'!X23</f>
        <v>92.957192119410706</v>
      </c>
      <c r="Y27" s="34">
        <f>+'[1]PSEF-Quarterly'!Y23</f>
        <v>94.475332810585499</v>
      </c>
      <c r="Z27" s="34">
        <f>+'[1]PSEF-Quarterly'!Z23</f>
        <v>96.571203848579302</v>
      </c>
      <c r="AA27" s="34">
        <f>+'[1]PSEF-Quarterly'!AA23</f>
        <v>97.950514710353801</v>
      </c>
      <c r="AB27" s="34">
        <f>+'[1]PSEF-Quarterly'!AB23</f>
        <v>99.807257554953296</v>
      </c>
      <c r="AC27" s="34">
        <f>+'[1]PSEF-Quarterly'!AC23</f>
        <v>102.23666451566299</v>
      </c>
      <c r="AD27" s="34">
        <f>+'[1]PSEF-Quarterly'!AD23</f>
        <v>104.451146674863</v>
      </c>
      <c r="AE27" s="34">
        <f>+'[1]PSEF-Quarterly'!AE23</f>
        <v>107.76074891627999</v>
      </c>
      <c r="AF27" s="34">
        <f>+'[1]PSEF-Quarterly'!AF23</f>
        <v>110.344998504675</v>
      </c>
      <c r="AG27" s="34">
        <f>+'[1]PSEF-Quarterly'!AG23</f>
        <v>113.87987897592301</v>
      </c>
      <c r="AH27" s="34">
        <f>+'[1]PSEF-Quarterly'!AH23</f>
        <v>117.12087489323</v>
      </c>
      <c r="AI27" s="34">
        <f>+'[1]PSEF-Quarterly'!AI23</f>
        <v>118.90329185298999</v>
      </c>
      <c r="AJ27" s="34">
        <f>+'[1]PSEF-Quarterly'!AJ23</f>
        <v>119.88998128183999</v>
      </c>
      <c r="AK27" s="34">
        <f>+'[1]PSEF-Quarterly'!AK23</f>
        <v>123.894103671878</v>
      </c>
      <c r="AL27" s="34">
        <f>+'[1]PSEF-Quarterly'!AL23</f>
        <v>124.22474523752</v>
      </c>
      <c r="AM27" s="34">
        <f>+'[1]PSEF-Quarterly'!AM23</f>
        <v>125.989787713086</v>
      </c>
      <c r="AN27" s="34">
        <f>+'[1]PSEF-Quarterly'!AN23</f>
        <v>128.04220355963699</v>
      </c>
      <c r="AO27" s="34">
        <f>+'[1]PSEF-Quarterly'!AO23</f>
        <v>130.213354176618</v>
      </c>
      <c r="AP27" s="34">
        <f>+'[1]PSEF-Quarterly'!AP23</f>
        <v>132.095459928586</v>
      </c>
      <c r="AQ27" s="34">
        <f>+'[1]PSEF-Quarterly'!AQ23</f>
        <v>132.170753708278</v>
      </c>
      <c r="AR27" s="34">
        <f>+'[1]PSEF-Quarterly'!AR23</f>
        <v>132.26668963045401</v>
      </c>
      <c r="AS27" s="34">
        <f>+'[1]PSEF-Quarterly'!AS23</f>
        <v>132.85016337523999</v>
      </c>
      <c r="AT27" s="34">
        <f>+'[1]PSEF-Quarterly'!AT23</f>
        <v>132.94227054919</v>
      </c>
      <c r="AU27" s="34">
        <f>+'[1]PSEF-Quarterly'!AU23</f>
        <v>135.131568706954</v>
      </c>
      <c r="AV27" s="34">
        <f>+'[1]PSEF-Quarterly'!AV23</f>
        <v>136.522873998981</v>
      </c>
      <c r="AW27" s="34">
        <f>+'[1]PSEF-Quarterly'!AW23</f>
        <v>136.959156315146</v>
      </c>
      <c r="AX27" s="34">
        <f>+'[1]PSEF-Quarterly'!AX23</f>
        <v>139.68978282960001</v>
      </c>
      <c r="AY27" s="34">
        <f>+'[1]PSEF-Quarterly'!AY23</f>
        <v>139.48552059001801</v>
      </c>
      <c r="AZ27" s="34">
        <f>+'[1]PSEF-Quarterly'!AZ23</f>
        <v>139.873473693465</v>
      </c>
      <c r="BA27" s="34">
        <f>+'[1]PSEF-Quarterly'!BA23</f>
        <v>141.334763792426</v>
      </c>
      <c r="BB27" s="34">
        <f>+'[1]PSEF-Quarterly'!BB23</f>
        <v>143.508531980154</v>
      </c>
      <c r="BC27" s="34">
        <f>+'[1]PSEF-Quarterly'!BC23</f>
        <v>144.684216889868</v>
      </c>
      <c r="BD27" s="34">
        <f>+'[1]PSEF-Quarterly'!BD23</f>
        <v>146.29859563922901</v>
      </c>
      <c r="BE27" s="34">
        <f>+'[1]PSEF-Quarterly'!BE23</f>
        <v>150.642752745564</v>
      </c>
      <c r="BF27" s="34">
        <f>+'[1]PSEF-Quarterly'!BF23</f>
        <v>151.254142958714</v>
      </c>
      <c r="BG27" s="34">
        <f>+'[1]PSEF-Quarterly'!BG23</f>
        <v>153.440126397049</v>
      </c>
      <c r="BH27" s="34">
        <f>+'[1]PSEF-Quarterly'!BH23</f>
        <v>155.00200337344799</v>
      </c>
      <c r="BI27" s="34">
        <f>+'[1]PSEF-Quarterly'!BI23</f>
        <v>154.74226523898301</v>
      </c>
      <c r="BJ27" s="34">
        <f>+'[1]PSEF-Quarterly'!BJ23</f>
        <v>155.23536058457901</v>
      </c>
      <c r="BK27" s="34">
        <f>+'[1]PSEF-Quarterly'!BK23</f>
        <v>157.42398971367001</v>
      </c>
      <c r="BL27" s="34">
        <f>+'[1]PSEF-Quarterly'!BL23</f>
        <v>160.07210849609601</v>
      </c>
      <c r="BM27" s="34">
        <f>+'[1]PSEF-Quarterly'!BM23</f>
        <v>161.18925258503401</v>
      </c>
      <c r="BN27" s="34">
        <f>+'[1]PSEF-Quarterly'!BN23</f>
        <v>163.29742679747801</v>
      </c>
      <c r="BO27" s="34">
        <f>+'[1]PSEF-Quarterly'!BO23</f>
        <v>164.03476729705599</v>
      </c>
      <c r="BP27" s="34">
        <f>+'[1]PSEF-Quarterly'!BP23</f>
        <v>163.924605254292</v>
      </c>
      <c r="BQ27" s="34">
        <f>+'[1]PSEF-Quarterly'!BQ23</f>
        <v>165.48582752797199</v>
      </c>
      <c r="BR27" s="34">
        <f>+'[1]PSEF-Quarterly'!BR23</f>
        <v>166.13285986116</v>
      </c>
      <c r="BS27" s="34">
        <f>+'[1]PSEF-Quarterly'!BS23</f>
        <v>166.46115679712699</v>
      </c>
      <c r="BT27" s="34">
        <f>+'[1]PSEF-Quarterly'!BT23</f>
        <v>168.92377536032799</v>
      </c>
      <c r="BU27" s="34">
        <f>+'[1]PSEF-Quarterly'!BU23</f>
        <v>169.41781143433599</v>
      </c>
      <c r="BV27" s="34">
        <f>+'[1]PSEF-Quarterly'!BV23</f>
        <v>177.12783555043001</v>
      </c>
      <c r="BW27" s="34">
        <f>+'[1]PSEF-Quarterly'!BW23</f>
        <v>179.704101945019</v>
      </c>
      <c r="BX27" s="34">
        <f>+'[1]PSEF-Quarterly'!BX23</f>
        <v>181.82331563269901</v>
      </c>
      <c r="BY27" s="34">
        <f>+'[1]PSEF-Quarterly'!BY23</f>
        <v>184.235432453866</v>
      </c>
      <c r="BZ27" s="34">
        <f>+'[1]PSEF-Quarterly'!BZ23</f>
        <v>185.696951367699</v>
      </c>
      <c r="CA27" s="34">
        <f>+'[1]PSEF-Quarterly'!CA23</f>
        <v>188.29431033002999</v>
      </c>
      <c r="CB27" s="34">
        <f>+'[1]PSEF-Quarterly'!CB23</f>
        <v>191.166483378522</v>
      </c>
      <c r="CC27" s="34">
        <f>+'[1]PSEF-Quarterly'!CC23</f>
        <v>191.01175512897001</v>
      </c>
      <c r="CD27" s="34">
        <f>+'[1]PSEF-Quarterly'!CD23</f>
        <v>193.43614040686001</v>
      </c>
      <c r="CE27" s="34">
        <f>+'[1]PSEF-Quarterly'!CE23</f>
        <v>195.749385409273</v>
      </c>
      <c r="CF27" s="34">
        <f>+'[1]PSEF-Quarterly'!CF23</f>
        <v>197.69616180385501</v>
      </c>
      <c r="CG27" s="34">
        <f>+'[1]PSEF-Quarterly'!CG23</f>
        <v>199.013977107774</v>
      </c>
      <c r="CH27" s="34">
        <f>+'[1]PSEF-Quarterly'!CH23</f>
        <v>200.59930398000799</v>
      </c>
      <c r="CI27" s="34">
        <f>+'[1]PSEF-Quarterly'!CI23</f>
        <v>201.66623828326601</v>
      </c>
      <c r="CJ27" s="34">
        <f>+'[1]PSEF-Quarterly'!CJ23</f>
        <v>201.75366052260901</v>
      </c>
      <c r="CK27" s="34">
        <f>+'[1]PSEF-Quarterly'!CK23</f>
        <v>203.70842506053299</v>
      </c>
      <c r="CL27" s="34">
        <f>+'[1]PSEF-Quarterly'!CL23</f>
        <v>204.70765180770201</v>
      </c>
      <c r="CM27" s="34">
        <f>+'[1]PSEF-Quarterly'!CM23</f>
        <v>205.621332468139</v>
      </c>
      <c r="CN27" s="34">
        <f>+'[1]PSEF-Quarterly'!CN23</f>
        <v>208.53881596966301</v>
      </c>
      <c r="CO27" s="34">
        <f>+'[1]PSEF-Quarterly'!CO23</f>
        <v>209.979727088282</v>
      </c>
      <c r="CP27" s="34">
        <f>+'[1]PSEF-Quarterly'!CP23</f>
        <v>210.949286022308</v>
      </c>
      <c r="CQ27" s="34">
        <f>+'[1]PSEF-Quarterly'!CQ23</f>
        <v>213.838945658688</v>
      </c>
      <c r="CR27" s="34">
        <f>+'[1]PSEF-Quarterly'!CR23</f>
        <v>209.52073487027999</v>
      </c>
      <c r="CS27" s="34">
        <f>+'[1]PSEF-Quarterly'!CS23</f>
        <v>216.001700691313</v>
      </c>
      <c r="CT27" s="34">
        <f>+'[1]PSEF-Quarterly'!CT23</f>
        <v>217.84536551807801</v>
      </c>
      <c r="CU27" s="34">
        <f>+'[1]PSEF-Quarterly'!CU23</f>
        <v>218.35867607303399</v>
      </c>
      <c r="CV27" s="34">
        <f>+'[1]PSEF-Quarterly'!CV23</f>
        <v>220.27842422845401</v>
      </c>
      <c r="CW27" s="34">
        <f>+'[1]PSEF-Quarterly'!CW23</f>
        <v>221.470840383867</v>
      </c>
      <c r="CX27" s="34">
        <f>+'[1]PSEF-Quarterly'!CX23</f>
        <v>221.97851201708301</v>
      </c>
      <c r="CY27" s="34">
        <f>+'[1]PSEF-Quarterly'!CY23</f>
        <v>226.09386436289401</v>
      </c>
      <c r="CZ27" s="34">
        <f>+'[1]PSEF-Quarterly'!CZ23</f>
        <v>227.285527207364</v>
      </c>
      <c r="DA27" s="34">
        <f>+'[1]PSEF-Quarterly'!DA23</f>
        <v>227.009124574861</v>
      </c>
      <c r="DB27" s="34">
        <f>+'[1]PSEF-Quarterly'!DB23</f>
        <v>227.523863306198</v>
      </c>
      <c r="DC27" s="34">
        <f>+'[1]PSEF-Quarterly'!DC23</f>
        <v>230.50429880906501</v>
      </c>
      <c r="DD27" s="34">
        <f>+'[1]PSEF-Quarterly'!DD23</f>
        <v>233.36597618425699</v>
      </c>
      <c r="DE27" s="34">
        <f>+'[1]PSEF-Quarterly'!DE23</f>
        <v>236.97288194534701</v>
      </c>
      <c r="DF27" s="34">
        <f>+'[1]PSEF-Quarterly'!DF23</f>
        <v>240.04459773664999</v>
      </c>
      <c r="DG27" s="34">
        <f>+'[1]PSEF-Quarterly'!DG23</f>
        <v>240.806040025378</v>
      </c>
      <c r="DH27" s="34">
        <f>+'[1]PSEF-Quarterly'!DH23</f>
        <v>243.292003763569</v>
      </c>
      <c r="DI27" s="34">
        <f>+'[1]PSEF-Quarterly'!DI23</f>
        <v>244.96580768562799</v>
      </c>
      <c r="DJ27" s="34">
        <f>+'[1]PSEF-Quarterly'!DJ23</f>
        <v>247.69926141563201</v>
      </c>
      <c r="DK27" s="34">
        <f>+'[1]PSEF-Quarterly'!DK23</f>
        <v>251.137308410717</v>
      </c>
      <c r="DL27" s="34">
        <f>+'[1]PSEF-Quarterly'!DL23</f>
        <v>252.57455628309901</v>
      </c>
      <c r="DM27" s="34">
        <f>+'[1]PSEF-Quarterly'!DM23</f>
        <v>254.26950838160101</v>
      </c>
      <c r="DN27" s="34">
        <f>+'[1]PSEF-Quarterly'!DN23</f>
        <v>257.13155079101301</v>
      </c>
      <c r="DO27" s="34">
        <f>+'[1]PSEF-Quarterly'!DO23</f>
        <v>256.66455912927802</v>
      </c>
      <c r="DP27" s="34">
        <f>+'[1]PSEF-Quarterly'!DP23</f>
        <v>258.449205707955</v>
      </c>
      <c r="DQ27" s="34">
        <f>+'[1]PSEF-Quarterly'!DQ23</f>
        <v>261.04957260273699</v>
      </c>
      <c r="DR27" s="34">
        <f>+'[1]PSEF-Quarterly'!DR23</f>
        <v>263.28141561679502</v>
      </c>
      <c r="DS27" s="34">
        <f>+'[1]PSEF-Quarterly'!DS23</f>
        <v>261.95123104083899</v>
      </c>
      <c r="DT27" s="34">
        <f>+'[1]PSEF-Quarterly'!DT23</f>
        <v>263.54505124541203</v>
      </c>
      <c r="DU27" s="34">
        <f>+'[1]PSEF-Quarterly'!DU23</f>
        <v>266.02944590109098</v>
      </c>
      <c r="DV27" s="34">
        <f>+'[1]PSEF-Quarterly'!DV23</f>
        <v>265.05232603513502</v>
      </c>
      <c r="DW27" s="34">
        <f>+'[1]PSEF-Quarterly'!DW23</f>
        <v>265.90097676791299</v>
      </c>
      <c r="DX27" s="34">
        <f>+'[1]PSEF-Quarterly'!DX23</f>
        <v>265.28548299241999</v>
      </c>
      <c r="DY27" s="34">
        <f>+'[1]PSEF-Quarterly'!DY23</f>
        <v>263.89090856913901</v>
      </c>
      <c r="DZ27" s="34">
        <f>+'[1]PSEF-Quarterly'!DZ23</f>
        <v>265.17144031891098</v>
      </c>
      <c r="EA27" s="34">
        <f>+'[1]PSEF-Quarterly'!EA23</f>
        <v>266.15516773844797</v>
      </c>
      <c r="EB27" s="34">
        <f>+'[1]PSEF-Quarterly'!EB23</f>
        <v>266.75350608301198</v>
      </c>
      <c r="EC27" s="34">
        <f>+'[1]PSEF-Quarterly'!EC23</f>
        <v>267.31389530003003</v>
      </c>
      <c r="ED27" s="34">
        <f>+'[1]PSEF-Quarterly'!ED23</f>
        <v>268.53069222245301</v>
      </c>
      <c r="EE27" s="34">
        <f>+'[1]PSEF-Quarterly'!EE23</f>
        <v>269.62084378436401</v>
      </c>
      <c r="EF27" s="34">
        <f>+'[1]PSEF-Quarterly'!EF23</f>
        <v>270.91625600327501</v>
      </c>
      <c r="EG27" s="34">
        <f>+'[1]PSEF-Quarterly'!EG23</f>
        <v>272.99733433676101</v>
      </c>
      <c r="EH27" s="34">
        <f>+'[1]PSEF-Quarterly'!EH23</f>
        <v>271.57674526776901</v>
      </c>
      <c r="EI27" s="34">
        <f>+'[1]PSEF-Quarterly'!EI23</f>
        <v>273.01097254638802</v>
      </c>
      <c r="EJ27" s="34">
        <f>+'[1]PSEF-Quarterly'!EJ23</f>
        <v>273.23254255656298</v>
      </c>
      <c r="EK27" s="34">
        <f>+'[1]PSEF-Quarterly'!EK23</f>
        <v>274.73340985777901</v>
      </c>
      <c r="EL27" s="34">
        <f>+'[1]PSEF-Quarterly'!EL23</f>
        <v>276.53320246707699</v>
      </c>
      <c r="EM27" s="34">
        <f>+'[1]PSEF-Quarterly'!EM23</f>
        <v>279.062339631604</v>
      </c>
      <c r="EN27" s="34">
        <f>+'[1]PSEF-Quarterly'!EN23</f>
        <v>280.30607878633498</v>
      </c>
      <c r="EO27" s="34">
        <f>+'[1]PSEF-Quarterly'!EO23</f>
        <v>280.72819034715701</v>
      </c>
      <c r="EP27" s="34">
        <f>+'[1]PSEF-Quarterly'!EP23</f>
        <v>281.94822062085302</v>
      </c>
      <c r="EQ27" s="34">
        <f>+'[1]PSEF-Quarterly'!EQ23</f>
        <v>282.66063336680901</v>
      </c>
      <c r="ER27" s="34">
        <f>+'[1]PSEF-Quarterly'!ER23</f>
        <v>284.12817561613599</v>
      </c>
      <c r="ES27" s="34">
        <f>+'[1]PSEF-Quarterly'!ES23</f>
        <v>285.38108669910002</v>
      </c>
      <c r="ET27" s="34">
        <f>+'[1]PSEF-Quarterly'!ET23</f>
        <v>286.51153559290401</v>
      </c>
      <c r="EU27" s="34">
        <f>+'[1]PSEF-Quarterly'!EU23</f>
        <v>288.144495270839</v>
      </c>
      <c r="EV27" s="34">
        <f>+'[1]PSEF-Quarterly'!EV23</f>
        <v>289.99512966698597</v>
      </c>
      <c r="EW27" s="34">
        <f>+'[1]PSEF-Quarterly'!EW23</f>
        <v>292.77447704348202</v>
      </c>
      <c r="EX27" s="34">
        <f>+'[1]PSEF-Quarterly'!EX23</f>
        <v>295.20610120311699</v>
      </c>
      <c r="EY27" s="34">
        <f>+'[1]PSEF-Quarterly'!EY23</f>
        <v>297.22197487896699</v>
      </c>
      <c r="EZ27" s="34">
        <f>+'[1]PSEF-Quarterly'!EZ23</f>
        <v>299.232863222687</v>
      </c>
      <c r="FA27" s="34">
        <f>+'[1]PSEF-Quarterly'!FA23</f>
        <v>298.28630246878498</v>
      </c>
      <c r="FB27" s="34">
        <f>+'[1]PSEF-Quarterly'!FB23</f>
        <v>298.24369235974399</v>
      </c>
      <c r="FC27" s="34">
        <f>+'[1]PSEF-Quarterly'!FC23</f>
        <v>296.34682555632003</v>
      </c>
      <c r="FD27" s="34">
        <f>+'[1]PSEF-Quarterly'!FD23</f>
        <v>297.17831256511499</v>
      </c>
      <c r="FE27" s="34">
        <f>+'[1]PSEF-Quarterly'!FE23</f>
        <v>298.96576302428201</v>
      </c>
      <c r="FF27" s="34">
        <f>+'[1]PSEF-Quarterly'!FF23</f>
        <v>299.52358945477999</v>
      </c>
      <c r="FG27" s="34">
        <f>+'[1]PSEF-Quarterly'!FG23</f>
        <v>301.48891985746798</v>
      </c>
      <c r="FH27" s="34">
        <f>+'[1]PSEF-Quarterly'!FH23</f>
        <v>303.317196176896</v>
      </c>
      <c r="FI27" s="34">
        <f>+'[1]PSEF-Quarterly'!FI23</f>
        <v>306.34994772670802</v>
      </c>
      <c r="FJ27" s="34">
        <f>+'[1]PSEF-Quarterly'!FJ23</f>
        <v>307.31502811973502</v>
      </c>
      <c r="FK27" s="34">
        <f>+'[1]PSEF-Quarterly'!FK23</f>
        <v>310.042739354574</v>
      </c>
      <c r="FL27" s="34">
        <f>+'[1]PSEF-Quarterly'!FL23</f>
        <v>311.52050868046803</v>
      </c>
      <c r="FM27" s="34">
        <f>+'[1]PSEF-Quarterly'!FM23</f>
        <v>313.04690658087401</v>
      </c>
      <c r="FN27" s="34">
        <f>+'[1]PSEF-Quarterly'!FN23</f>
        <v>315.18271127650797</v>
      </c>
      <c r="FO27" s="34">
        <f>+'[1]PSEF-Quarterly'!FO23</f>
        <v>317.10317346031098</v>
      </c>
      <c r="FP27" s="34">
        <f>+'[1]PSEF-Quarterly'!FP23</f>
        <v>318.146943203771</v>
      </c>
      <c r="FQ27" s="34">
        <f>+'[1]PSEF-Quarterly'!FQ23</f>
        <v>320.731966945973</v>
      </c>
      <c r="FR27" s="34">
        <f>+'[1]PSEF-Quarterly'!FR23</f>
        <v>322.88217749321899</v>
      </c>
      <c r="FS27" s="34">
        <f>+'[1]PSEF-Quarterly'!FS23</f>
        <v>325.304207283979</v>
      </c>
      <c r="FT27" s="34">
        <f>+'[1]PSEF-Quarterly'!FT23</f>
        <v>327.36075118679798</v>
      </c>
      <c r="FU27" s="34">
        <f>+'[1]PSEF-Quarterly'!FU23</f>
        <v>329.96046320271898</v>
      </c>
      <c r="FV27" s="34">
        <f>+'[1]PSEF-Quarterly'!FV23</f>
        <v>333.06297462633501</v>
      </c>
      <c r="FW27" s="34">
        <f>+'[1]PSEF-Quarterly'!FW23</f>
        <v>333.07982769921301</v>
      </c>
      <c r="FX27" s="34">
        <f>+'[1]PSEF-Quarterly'!FX23</f>
        <v>335.79076487540698</v>
      </c>
      <c r="FY27" s="34">
        <f>+'[1]PSEF-Quarterly'!FY23</f>
        <v>336.56139216603799</v>
      </c>
      <c r="FZ27" s="34">
        <f>+'[1]PSEF-Quarterly'!FZ23</f>
        <v>338.421601071748</v>
      </c>
      <c r="GA27" s="34">
        <f>+'[1]PSEF-Quarterly'!GA23</f>
        <v>341.89644171737302</v>
      </c>
      <c r="GB27" s="34">
        <f>+'[1]PSEF-Quarterly'!GB23</f>
        <v>345.84302367128703</v>
      </c>
      <c r="GC27" s="34">
        <f>+'[1]PSEF-Quarterly'!GC23</f>
        <v>348.31868883913302</v>
      </c>
      <c r="GD27" s="34">
        <f>+'[1]PSEF-Quarterly'!GD23</f>
        <v>352.982599745573</v>
      </c>
      <c r="GE27" s="34">
        <f>+'[1]PSEF-Quarterly'!GE23</f>
        <v>357.00647967630999</v>
      </c>
      <c r="GF27" s="34">
        <f>+'[1]PSEF-Quarterly'!GF23</f>
        <v>359.70111161605001</v>
      </c>
      <c r="GG27" s="34">
        <f>+'[1]PSEF-Quarterly'!GG23</f>
        <v>361.36257400346801</v>
      </c>
      <c r="GH27" s="34">
        <f>+'[1]PSEF-Quarterly'!GH23</f>
        <v>363.57862061372498</v>
      </c>
      <c r="GI27" s="34">
        <f>+'[1]PSEF-Quarterly'!GI23</f>
        <v>368.66202021984202</v>
      </c>
      <c r="GJ27" s="34">
        <f>+'[1]PSEF-Quarterly'!GJ23</f>
        <v>370.47314462465602</v>
      </c>
      <c r="GK27" s="34">
        <f>+'[1]PSEF-Quarterly'!GK23</f>
        <v>370.26200226310903</v>
      </c>
      <c r="GL27" s="34">
        <f>+'[1]PSEF-Quarterly'!GL23</f>
        <v>376.63417280017802</v>
      </c>
      <c r="GM27" s="34">
        <f>+'[1]PSEF-Quarterly'!GM23</f>
        <v>380.67652350206498</v>
      </c>
      <c r="GN27" s="34">
        <f>+'[1]PSEF-Quarterly'!GN23</f>
        <v>382.28014277434698</v>
      </c>
      <c r="GO27" s="34">
        <f>+'[1]PSEF-Quarterly'!GO23</f>
        <v>381.236558069029</v>
      </c>
      <c r="GP27" s="34">
        <f>+'[1]PSEF-Quarterly'!GP23</f>
        <v>385.63004258951202</v>
      </c>
      <c r="GQ27" s="34">
        <f>+'[1]PSEF-Quarterly'!GQ23</f>
        <v>391.17242569757099</v>
      </c>
      <c r="GR27" s="34">
        <f>+'[1]PSEF-Quarterly'!GR23</f>
        <v>392.49272338574701</v>
      </c>
      <c r="GS27" s="34">
        <f>+'[1]PSEF-Quarterly'!GS23</f>
        <v>389.03570771198798</v>
      </c>
      <c r="GT27" s="34">
        <f>+'[1]PSEF-Quarterly'!GT23</f>
        <v>388.95065463898101</v>
      </c>
      <c r="GU27" s="34">
        <f>+'[1]PSEF-Quarterly'!GU23</f>
        <v>300.04489856981098</v>
      </c>
      <c r="GV27" s="34">
        <f>+'[1]PSEF-Quarterly'!GV23</f>
        <v>314.73866354872098</v>
      </c>
      <c r="GW27" s="34">
        <f>+'[1]PSEF-Quarterly'!GW23</f>
        <v>314.55634957586699</v>
      </c>
      <c r="GX27" s="34">
        <f>+'[1]PSEF-Quarterly'!GX23</f>
        <v>314.80698152059801</v>
      </c>
      <c r="GY27" s="34">
        <f>+'[1]PSEF-Quarterly'!GY23</f>
        <v>331.67313474373702</v>
      </c>
      <c r="GZ27" s="34">
        <f>+'[1]PSEF-Quarterly'!GZ23</f>
        <v>347.35034561570001</v>
      </c>
      <c r="HA27" s="34">
        <f>+'[1]PSEF-Quarterly'!HA23</f>
        <v>351.54825679505302</v>
      </c>
      <c r="HB27" s="34">
        <f>+'[1]PSEF-Quarterly'!HB23</f>
        <v>363.41707031016301</v>
      </c>
      <c r="HC27" s="34">
        <f>+'[1]PSEF-Quarterly'!HC23</f>
        <v>373.92882713282199</v>
      </c>
      <c r="HD27" s="34">
        <f>+'[1]PSEF-Quarterly'!HD23</f>
        <v>373.13269031039698</v>
      </c>
      <c r="HE27" s="34">
        <f>+'[1]PSEF-Quarterly'!HE23</f>
        <v>368.34856404224797</v>
      </c>
      <c r="HF27" s="34">
        <f>+'[1]PSEF-Quarterly'!HF23</f>
        <v>368.91699999999997</v>
      </c>
      <c r="HG27" s="34">
        <f>+'[1]PSEF-Quarterly'!HG23</f>
        <v>369.57650000000001</v>
      </c>
      <c r="HH27" s="34">
        <f>+'[1]PSEF-Quarterly'!HH23</f>
        <v>369.4083</v>
      </c>
      <c r="HI27" s="34">
        <f>+'[1]PSEF-Quarterly'!HI23</f>
        <v>368.66500000000002</v>
      </c>
      <c r="HJ27" s="34">
        <f>+'[1]PSEF-Quarterly'!HJ23</f>
        <v>367.77960000000002</v>
      </c>
      <c r="HK27" s="34">
        <f>+'[1]PSEF-Quarterly'!HK23</f>
        <v>367.0333</v>
      </c>
      <c r="HL27" s="34">
        <f>+'[1]PSEF-Quarterly'!HL23</f>
        <v>366.64260000000002</v>
      </c>
      <c r="HM27" s="34">
        <f>+'[1]PSEF-Quarterly'!HM23</f>
        <v>366.43419999999998</v>
      </c>
      <c r="HN27" s="34">
        <f>+'[1]PSEF-Quarterly'!HN23</f>
        <v>366.01170000000002</v>
      </c>
      <c r="HO27" s="34">
        <f>+'[1]PSEF-Quarterly'!HO23</f>
        <v>365.78109999999998</v>
      </c>
      <c r="HP27" s="34">
        <f>+'[1]PSEF-Quarterly'!HP23</f>
        <v>365.46589999999998</v>
      </c>
      <c r="HQ27" s="34">
        <f>+'[1]PSEF-Quarterly'!HQ23</f>
        <v>365.16300000000001</v>
      </c>
      <c r="HR27" s="34">
        <f>+'[1]PSEF-Quarterly'!HR23</f>
        <v>364.62670000000003</v>
      </c>
      <c r="HS27" s="34">
        <f>+'[1]PSEF-Quarterly'!HS23</f>
        <v>364.29730000000001</v>
      </c>
      <c r="HT27" s="34">
        <f>+'[1]PSEF-Quarterly'!HT23</f>
        <v>364.01299999999998</v>
      </c>
      <c r="HU27" s="34">
        <f>+'[1]PSEF-Quarterly'!HU23</f>
        <v>363.73500000000001</v>
      </c>
      <c r="HV27" s="34">
        <f>+'[1]PSEF-Quarterly'!HV23</f>
        <v>363.28370000000001</v>
      </c>
      <c r="HW27" s="34">
        <f>+'[1]PSEF-Quarterly'!HW23</f>
        <v>363.05110000000002</v>
      </c>
      <c r="HX27" s="34">
        <f>+'[1]PSEF-Quarterly'!HX23</f>
        <v>362.83519999999999</v>
      </c>
      <c r="HY27" s="34">
        <f>+'[1]PSEF-Quarterly'!HY23</f>
        <v>362.62810000000002</v>
      </c>
      <c r="HZ27" s="34">
        <f>+'[1]PSEF-Quarterly'!HZ23</f>
        <v>361.4853</v>
      </c>
      <c r="IA27" s="34">
        <f>+'[1]PSEF-Quarterly'!IA23</f>
        <v>361.19970000000001</v>
      </c>
      <c r="IB27" s="34">
        <f>+'[1]PSEF-Quarterly'!IB23</f>
        <v>360.8836</v>
      </c>
      <c r="IC27" s="34">
        <f>+'[1]PSEF-Quarterly'!IC23</f>
        <v>360.56889999999999</v>
      </c>
      <c r="ID27" s="34">
        <f>+'[1]PSEF-Quarterly'!ID23</f>
        <v>360.0061</v>
      </c>
      <c r="IE27" s="34">
        <f>+'[1]PSEF-Quarterly'!IE23</f>
        <v>359.72370000000001</v>
      </c>
      <c r="IF27" s="34">
        <f>+'[1]PSEF-Quarterly'!IF23</f>
        <v>359.49340000000001</v>
      </c>
      <c r="IG27" s="34">
        <f>+'[1]PSEF-Quarterly'!IG23</f>
        <v>359.25110000000001</v>
      </c>
      <c r="IH27" s="34">
        <f>+'[1]PSEF-Quarterly'!IH23</f>
        <v>358.85239999999999</v>
      </c>
      <c r="II27" s="34">
        <f>+'[1]PSEF-Quarterly'!II23</f>
        <v>358.74250000000001</v>
      </c>
      <c r="IJ27" s="34">
        <f>+'[1]PSEF-Quarterly'!IJ23</f>
        <v>358.86500000000001</v>
      </c>
      <c r="IK27" s="34">
        <f>+'[1]PSEF-Quarterly'!IK23</f>
        <v>358.6986</v>
      </c>
      <c r="IL27" s="34">
        <f>+'[1]PSEF-Quarterly'!IL23</f>
        <v>358.38029999999998</v>
      </c>
      <c r="IM27" s="34">
        <f>+'[1]PSEF-Quarterly'!IM23</f>
        <v>358.36090000000002</v>
      </c>
      <c r="IN27" s="34">
        <f>+'[1]PSEF-Quarterly'!IN23</f>
        <v>358.33530000000002</v>
      </c>
      <c r="IO27" s="34">
        <f>+'[1]PSEF-Quarterly'!IO23</f>
        <v>358.33390000000003</v>
      </c>
    </row>
    <row r="28" spans="1:249" s="28" customFormat="1" x14ac:dyDescent="0.25">
      <c r="A28" s="34" t="s">
        <v>30</v>
      </c>
      <c r="B28" s="34">
        <f>+'[1]PSEF-Quarterly'!B24</f>
        <v>78.708326088471907</v>
      </c>
      <c r="C28" s="34">
        <f>+'[1]PSEF-Quarterly'!C24</f>
        <v>81.119819881251701</v>
      </c>
      <c r="D28" s="34">
        <f>+'[1]PSEF-Quarterly'!D24</f>
        <v>80.909781588726403</v>
      </c>
      <c r="E28" s="34">
        <f>+'[1]PSEF-Quarterly'!E24</f>
        <v>82.315251837806898</v>
      </c>
      <c r="F28" s="34">
        <f>+'[1]PSEF-Quarterly'!F24</f>
        <v>83.644902599194296</v>
      </c>
      <c r="G28" s="34">
        <f>+'[1]PSEF-Quarterly'!G24</f>
        <v>83.477237795326502</v>
      </c>
      <c r="H28" s="34">
        <f>+'[1]PSEF-Quarterly'!H24</f>
        <v>84.3236478040034</v>
      </c>
      <c r="I28" s="34">
        <f>+'[1]PSEF-Quarterly'!I24</f>
        <v>84.365298327711201</v>
      </c>
      <c r="J28" s="34">
        <f>+'[1]PSEF-Quarterly'!J24</f>
        <v>86.114129261015293</v>
      </c>
      <c r="K28" s="34">
        <f>+'[1]PSEF-Quarterly'!K24</f>
        <v>87.400273260778206</v>
      </c>
      <c r="L28" s="34">
        <f>+'[1]PSEF-Quarterly'!L24</f>
        <v>89.064490255410007</v>
      </c>
      <c r="M28" s="34">
        <f>+'[1]PSEF-Quarterly'!M24</f>
        <v>89.639378552592802</v>
      </c>
      <c r="N28" s="34">
        <f>+'[1]PSEF-Quarterly'!N24</f>
        <v>88.955257892536494</v>
      </c>
      <c r="O28" s="34">
        <f>+'[1]PSEF-Quarterly'!O24</f>
        <v>88.886536022119401</v>
      </c>
      <c r="P28" s="34">
        <f>+'[1]PSEF-Quarterly'!P24</f>
        <v>88.962569873073704</v>
      </c>
      <c r="Q28" s="34">
        <f>+'[1]PSEF-Quarterly'!Q24</f>
        <v>89.513218836187605</v>
      </c>
      <c r="R28" s="34">
        <f>+'[1]PSEF-Quarterly'!R24</f>
        <v>89.844607412089104</v>
      </c>
      <c r="S28" s="34">
        <f>+'[1]PSEF-Quarterly'!S24</f>
        <v>90.513123910402797</v>
      </c>
      <c r="T28" s="34">
        <f>+'[1]PSEF-Quarterly'!T24</f>
        <v>92.103828787579303</v>
      </c>
      <c r="U28" s="34">
        <f>+'[1]PSEF-Quarterly'!U24</f>
        <v>91.166341332763494</v>
      </c>
      <c r="V28" s="34">
        <f>+'[1]PSEF-Quarterly'!V24</f>
        <v>92.279831292270998</v>
      </c>
      <c r="W28" s="34">
        <f>+'[1]PSEF-Quarterly'!W24</f>
        <v>94.038261552781506</v>
      </c>
      <c r="X28" s="34">
        <f>+'[1]PSEF-Quarterly'!X24</f>
        <v>91.083497041155795</v>
      </c>
      <c r="Y28" s="34">
        <f>+'[1]PSEF-Quarterly'!Y24</f>
        <v>91.963996870406504</v>
      </c>
      <c r="Z28" s="34">
        <f>+'[1]PSEF-Quarterly'!Z24</f>
        <v>91.774125541053806</v>
      </c>
      <c r="AA28" s="34">
        <f>+'[1]PSEF-Quarterly'!AA24</f>
        <v>92.596890409942404</v>
      </c>
      <c r="AB28" s="34">
        <f>+'[1]PSEF-Quarterly'!AB24</f>
        <v>93.500855323433299</v>
      </c>
      <c r="AC28" s="34">
        <f>+'[1]PSEF-Quarterly'!AC24</f>
        <v>93.438580430136099</v>
      </c>
      <c r="AD28" s="34">
        <f>+'[1]PSEF-Quarterly'!AD24</f>
        <v>93.268075426231405</v>
      </c>
      <c r="AE28" s="34">
        <f>+'[1]PSEF-Quarterly'!AE24</f>
        <v>93.135632786445399</v>
      </c>
      <c r="AF28" s="34">
        <f>+'[1]PSEF-Quarterly'!AF24</f>
        <v>95.558447195543295</v>
      </c>
      <c r="AG28" s="34">
        <f>+'[1]PSEF-Quarterly'!AG24</f>
        <v>96.256177356380107</v>
      </c>
      <c r="AH28" s="34">
        <f>+'[1]PSEF-Quarterly'!AH24</f>
        <v>97.259273162299294</v>
      </c>
      <c r="AI28" s="34">
        <f>+'[1]PSEF-Quarterly'!AI24</f>
        <v>97.662748313588907</v>
      </c>
      <c r="AJ28" s="34">
        <f>+'[1]PSEF-Quarterly'!AJ24</f>
        <v>97.143447827060598</v>
      </c>
      <c r="AK28" s="34">
        <f>+'[1]PSEF-Quarterly'!AK24</f>
        <v>99.317750087186099</v>
      </c>
      <c r="AL28" s="34">
        <f>+'[1]PSEF-Quarterly'!AL24</f>
        <v>99.154860025851207</v>
      </c>
      <c r="AM28" s="34">
        <f>+'[1]PSEF-Quarterly'!AM24</f>
        <v>99.321499495815601</v>
      </c>
      <c r="AN28" s="34">
        <f>+'[1]PSEF-Quarterly'!AN24</f>
        <v>99.030369720040497</v>
      </c>
      <c r="AO28" s="34">
        <f>+'[1]PSEF-Quarterly'!AO24</f>
        <v>101.444109315654</v>
      </c>
      <c r="AP28" s="34">
        <f>+'[1]PSEF-Quarterly'!AP24</f>
        <v>103.19194962094799</v>
      </c>
      <c r="AQ28" s="34">
        <f>+'[1]PSEF-Quarterly'!AQ24</f>
        <v>104.619436810735</v>
      </c>
      <c r="AR28" s="34">
        <f>+'[1]PSEF-Quarterly'!AR24</f>
        <v>103.81391304085901</v>
      </c>
      <c r="AS28" s="34">
        <f>+'[1]PSEF-Quarterly'!AS24</f>
        <v>103.61648946259599</v>
      </c>
      <c r="AT28" s="34">
        <f>+'[1]PSEF-Quarterly'!AT24</f>
        <v>104.498470260639</v>
      </c>
      <c r="AU28" s="34">
        <f>+'[1]PSEF-Quarterly'!AU24</f>
        <v>103.779258594357</v>
      </c>
      <c r="AV28" s="34">
        <f>+'[1]PSEF-Quarterly'!AV24</f>
        <v>101.602642581932</v>
      </c>
      <c r="AW28" s="34">
        <f>+'[1]PSEF-Quarterly'!AW24</f>
        <v>100.370715932146</v>
      </c>
      <c r="AX28" s="34">
        <f>+'[1]PSEF-Quarterly'!AX24</f>
        <v>100.134348643796</v>
      </c>
      <c r="AY28" s="34">
        <f>+'[1]PSEF-Quarterly'!AY24</f>
        <v>100.453066233554</v>
      </c>
      <c r="AZ28" s="34">
        <f>+'[1]PSEF-Quarterly'!AZ24</f>
        <v>98.966314590366807</v>
      </c>
      <c r="BA28" s="34">
        <f>+'[1]PSEF-Quarterly'!BA24</f>
        <v>100.732665404869</v>
      </c>
      <c r="BB28" s="34">
        <f>+'[1]PSEF-Quarterly'!BB24</f>
        <v>99.017835412769799</v>
      </c>
      <c r="BC28" s="34">
        <f>+'[1]PSEF-Quarterly'!BC24</f>
        <v>99.913574244279502</v>
      </c>
      <c r="BD28" s="34">
        <f>+'[1]PSEF-Quarterly'!BD24</f>
        <v>101.601009864208</v>
      </c>
      <c r="BE28" s="34">
        <f>+'[1]PSEF-Quarterly'!BE24</f>
        <v>101.07975998284201</v>
      </c>
      <c r="BF28" s="34">
        <f>+'[1]PSEF-Quarterly'!BF24</f>
        <v>102.618990773091</v>
      </c>
      <c r="BG28" s="34">
        <f>+'[1]PSEF-Quarterly'!BG24</f>
        <v>102.792882765597</v>
      </c>
      <c r="BH28" s="34">
        <f>+'[1]PSEF-Quarterly'!BH24</f>
        <v>105.74263884467599</v>
      </c>
      <c r="BI28" s="34">
        <f>+'[1]PSEF-Quarterly'!BI24</f>
        <v>105.406517458889</v>
      </c>
      <c r="BJ28" s="34">
        <f>+'[1]PSEF-Quarterly'!BJ24</f>
        <v>106.06932096869301</v>
      </c>
      <c r="BK28" s="34">
        <f>+'[1]PSEF-Quarterly'!BK24</f>
        <v>107.025945254037</v>
      </c>
      <c r="BL28" s="34">
        <f>+'[1]PSEF-Quarterly'!BL24</f>
        <v>106.866020593635</v>
      </c>
      <c r="BM28" s="34">
        <f>+'[1]PSEF-Quarterly'!BM24</f>
        <v>108.15958331291201</v>
      </c>
      <c r="BN28" s="34">
        <f>+'[1]PSEF-Quarterly'!BN24</f>
        <v>108.207824864258</v>
      </c>
      <c r="BO28" s="34">
        <f>+'[1]PSEF-Quarterly'!BO24</f>
        <v>108.76939421956</v>
      </c>
      <c r="BP28" s="34">
        <f>+'[1]PSEF-Quarterly'!BP24</f>
        <v>110.733989854233</v>
      </c>
      <c r="BQ28" s="34">
        <f>+'[1]PSEF-Quarterly'!BQ24</f>
        <v>109.46694237982</v>
      </c>
      <c r="BR28" s="34">
        <f>+'[1]PSEF-Quarterly'!BR24</f>
        <v>111.06845014105799</v>
      </c>
      <c r="BS28" s="34">
        <f>+'[1]PSEF-Quarterly'!BS24</f>
        <v>111.74999598431501</v>
      </c>
      <c r="BT28" s="34">
        <f>+'[1]PSEF-Quarterly'!BT24</f>
        <v>111.97637396965899</v>
      </c>
      <c r="BU28" s="34">
        <f>+'[1]PSEF-Quarterly'!BU24</f>
        <v>112.821607300674</v>
      </c>
      <c r="BV28" s="34">
        <f>+'[1]PSEF-Quarterly'!BV24</f>
        <v>113.24771347587701</v>
      </c>
      <c r="BW28" s="34">
        <f>+'[1]PSEF-Quarterly'!BW24</f>
        <v>114.285494238506</v>
      </c>
      <c r="BX28" s="34">
        <f>+'[1]PSEF-Quarterly'!BX24</f>
        <v>116.22921570254201</v>
      </c>
      <c r="BY28" s="34">
        <f>+'[1]PSEF-Quarterly'!BY24</f>
        <v>118.08146941821499</v>
      </c>
      <c r="BZ28" s="34">
        <f>+'[1]PSEF-Quarterly'!BZ24</f>
        <v>117.671990500267</v>
      </c>
      <c r="CA28" s="34">
        <f>+'[1]PSEF-Quarterly'!CA24</f>
        <v>118.15525675351201</v>
      </c>
      <c r="CB28" s="34">
        <f>+'[1]PSEF-Quarterly'!CB24</f>
        <v>118.86840107048501</v>
      </c>
      <c r="CC28" s="34">
        <f>+'[1]PSEF-Quarterly'!CC24</f>
        <v>121.53260783926299</v>
      </c>
      <c r="CD28" s="34">
        <f>+'[1]PSEF-Quarterly'!CD24</f>
        <v>123.82681262328001</v>
      </c>
      <c r="CE28" s="34">
        <f>+'[1]PSEF-Quarterly'!CE24</f>
        <v>124.315515043773</v>
      </c>
      <c r="CF28" s="34">
        <f>+'[1]PSEF-Quarterly'!CF24</f>
        <v>126.98789406659201</v>
      </c>
      <c r="CG28" s="34">
        <f>+'[1]PSEF-Quarterly'!CG24</f>
        <v>126.247001817566</v>
      </c>
      <c r="CH28" s="34">
        <f>+'[1]PSEF-Quarterly'!CH24</f>
        <v>127.498377269027</v>
      </c>
      <c r="CI28" s="34">
        <f>+'[1]PSEF-Quarterly'!CI24</f>
        <v>130.32805466234001</v>
      </c>
      <c r="CJ28" s="34">
        <f>+'[1]PSEF-Quarterly'!CJ24</f>
        <v>131.11202943392101</v>
      </c>
      <c r="CK28" s="34">
        <f>+'[1]PSEF-Quarterly'!CK24</f>
        <v>131.367095617583</v>
      </c>
      <c r="CL28" s="34">
        <f>+'[1]PSEF-Quarterly'!CL24</f>
        <v>133.36852631730201</v>
      </c>
      <c r="CM28" s="34">
        <f>+'[1]PSEF-Quarterly'!CM24</f>
        <v>133.71678768274799</v>
      </c>
      <c r="CN28" s="34">
        <f>+'[1]PSEF-Quarterly'!CN24</f>
        <v>133.731286275683</v>
      </c>
      <c r="CO28" s="34">
        <f>+'[1]PSEF-Quarterly'!CO24</f>
        <v>135.87101800071699</v>
      </c>
      <c r="CP28" s="34">
        <f>+'[1]PSEF-Quarterly'!CP24</f>
        <v>135.09274620458601</v>
      </c>
      <c r="CQ28" s="34">
        <f>+'[1]PSEF-Quarterly'!CQ24</f>
        <v>135.513105211012</v>
      </c>
      <c r="CR28" s="34">
        <f>+'[1]PSEF-Quarterly'!CR24</f>
        <v>137.152327252595</v>
      </c>
      <c r="CS28" s="34">
        <f>+'[1]PSEF-Quarterly'!CS24</f>
        <v>137.165104338872</v>
      </c>
      <c r="CT28" s="34">
        <f>+'[1]PSEF-Quarterly'!CT24</f>
        <v>137.33995638053099</v>
      </c>
      <c r="CU28" s="34">
        <f>+'[1]PSEF-Quarterly'!CU24</f>
        <v>137.721411392552</v>
      </c>
      <c r="CV28" s="34">
        <f>+'[1]PSEF-Quarterly'!CV24</f>
        <v>136.72337248261701</v>
      </c>
      <c r="CW28" s="34">
        <f>+'[1]PSEF-Quarterly'!CW24</f>
        <v>139.40370804385799</v>
      </c>
      <c r="CX28" s="34">
        <f>+'[1]PSEF-Quarterly'!CX24</f>
        <v>140.160250855377</v>
      </c>
      <c r="CY28" s="34">
        <f>+'[1]PSEF-Quarterly'!CY24</f>
        <v>139.92473818283599</v>
      </c>
      <c r="CZ28" s="34">
        <f>+'[1]PSEF-Quarterly'!CZ24</f>
        <v>139.42542434441299</v>
      </c>
      <c r="DA28" s="34">
        <f>+'[1]PSEF-Quarterly'!DA24</f>
        <v>140.44923675988201</v>
      </c>
      <c r="DB28" s="34">
        <f>+'[1]PSEF-Quarterly'!DB24</f>
        <v>142.81471726938301</v>
      </c>
      <c r="DC28" s="34">
        <f>+'[1]PSEF-Quarterly'!DC24</f>
        <v>141.80794908710001</v>
      </c>
      <c r="DD28" s="34">
        <f>+'[1]PSEF-Quarterly'!DD24</f>
        <v>142.05859561764299</v>
      </c>
      <c r="DE28" s="34">
        <f>+'[1]PSEF-Quarterly'!DE24</f>
        <v>142.037208956201</v>
      </c>
      <c r="DF28" s="34">
        <f>+'[1]PSEF-Quarterly'!DF24</f>
        <v>141.83130119201101</v>
      </c>
      <c r="DG28" s="34">
        <f>+'[1]PSEF-Quarterly'!DG24</f>
        <v>144.948578310941</v>
      </c>
      <c r="DH28" s="34">
        <f>+'[1]PSEF-Quarterly'!DH24</f>
        <v>145.387231946474</v>
      </c>
      <c r="DI28" s="34">
        <f>+'[1]PSEF-Quarterly'!DI24</f>
        <v>145.689533807087</v>
      </c>
      <c r="DJ28" s="34">
        <f>+'[1]PSEF-Quarterly'!DJ24</f>
        <v>146.845069641099</v>
      </c>
      <c r="DK28" s="34">
        <f>+'[1]PSEF-Quarterly'!DK24</f>
        <v>147.47629170704201</v>
      </c>
      <c r="DL28" s="34">
        <f>+'[1]PSEF-Quarterly'!DL24</f>
        <v>148.59646097484401</v>
      </c>
      <c r="DM28" s="34">
        <f>+'[1]PSEF-Quarterly'!DM24</f>
        <v>149.86676573749699</v>
      </c>
      <c r="DN28" s="34">
        <f>+'[1]PSEF-Quarterly'!DN24</f>
        <v>149.849735635808</v>
      </c>
      <c r="DO28" s="34">
        <f>+'[1]PSEF-Quarterly'!DO24</f>
        <v>150.86557575553601</v>
      </c>
      <c r="DP28" s="34">
        <f>+'[1]PSEF-Quarterly'!DP24</f>
        <v>152.35248814982899</v>
      </c>
      <c r="DQ28" s="34">
        <f>+'[1]PSEF-Quarterly'!DQ24</f>
        <v>152.472576980567</v>
      </c>
      <c r="DR28" s="34">
        <f>+'[1]PSEF-Quarterly'!DR24</f>
        <v>153.42459511765301</v>
      </c>
      <c r="DS28" s="34">
        <f>+'[1]PSEF-Quarterly'!DS24</f>
        <v>154.29962106243801</v>
      </c>
      <c r="DT28" s="34">
        <f>+'[1]PSEF-Quarterly'!DT24</f>
        <v>154.328843039536</v>
      </c>
      <c r="DU28" s="34">
        <f>+'[1]PSEF-Quarterly'!DU24</f>
        <v>152.96476409899199</v>
      </c>
      <c r="DV28" s="34">
        <f>+'[1]PSEF-Quarterly'!DV24</f>
        <v>155.674692486579</v>
      </c>
      <c r="DW28" s="34">
        <f>+'[1]PSEF-Quarterly'!DW24</f>
        <v>157.521849599451</v>
      </c>
      <c r="DX28" s="34">
        <f>+'[1]PSEF-Quarterly'!DX24</f>
        <v>158.81212938143301</v>
      </c>
      <c r="DY28" s="34">
        <f>+'[1]PSEF-Quarterly'!DY24</f>
        <v>159.98790031510001</v>
      </c>
      <c r="DZ28" s="34">
        <f>+'[1]PSEF-Quarterly'!DZ24</f>
        <v>160.27027307249301</v>
      </c>
      <c r="EA28" s="34">
        <f>+'[1]PSEF-Quarterly'!EA24</f>
        <v>160.78263679416901</v>
      </c>
      <c r="EB28" s="34">
        <f>+'[1]PSEF-Quarterly'!EB24</f>
        <v>161.26407662447599</v>
      </c>
      <c r="EC28" s="34">
        <f>+'[1]PSEF-Quarterly'!EC24</f>
        <v>162.261079055392</v>
      </c>
      <c r="ED28" s="34">
        <f>+'[1]PSEF-Quarterly'!ED24</f>
        <v>162.523995803292</v>
      </c>
      <c r="EE28" s="34">
        <f>+'[1]PSEF-Quarterly'!EE24</f>
        <v>163.25452279378001</v>
      </c>
      <c r="EF28" s="34">
        <f>+'[1]PSEF-Quarterly'!EF24</f>
        <v>161.80645860819601</v>
      </c>
      <c r="EG28" s="34">
        <f>+'[1]PSEF-Quarterly'!EG24</f>
        <v>162.08535201105499</v>
      </c>
      <c r="EH28" s="34">
        <f>+'[1]PSEF-Quarterly'!EH24</f>
        <v>161.976720219208</v>
      </c>
      <c r="EI28" s="34">
        <f>+'[1]PSEF-Quarterly'!EI24</f>
        <v>162.225300926035</v>
      </c>
      <c r="EJ28" s="34">
        <f>+'[1]PSEF-Quarterly'!EJ24</f>
        <v>162.424988191084</v>
      </c>
      <c r="EK28" s="34">
        <f>+'[1]PSEF-Quarterly'!EK24</f>
        <v>162.17903151643799</v>
      </c>
      <c r="EL28" s="34">
        <f>+'[1]PSEF-Quarterly'!EL24</f>
        <v>160.896178459824</v>
      </c>
      <c r="EM28" s="34">
        <f>+'[1]PSEF-Quarterly'!EM24</f>
        <v>161.18324316685801</v>
      </c>
      <c r="EN28" s="34">
        <f>+'[1]PSEF-Quarterly'!EN24</f>
        <v>161.57551687318099</v>
      </c>
      <c r="EO28" s="34">
        <f>+'[1]PSEF-Quarterly'!EO24</f>
        <v>161.64326130168899</v>
      </c>
      <c r="EP28" s="34">
        <f>+'[1]PSEF-Quarterly'!EP24</f>
        <v>162.23128342080301</v>
      </c>
      <c r="EQ28" s="34">
        <f>+'[1]PSEF-Quarterly'!EQ24</f>
        <v>161.94203493725001</v>
      </c>
      <c r="ER28" s="34">
        <f>+'[1]PSEF-Quarterly'!ER24</f>
        <v>161.84352177591799</v>
      </c>
      <c r="ES28" s="34">
        <f>+'[1]PSEF-Quarterly'!ES24</f>
        <v>162.57164434383901</v>
      </c>
      <c r="ET28" s="34">
        <f>+'[1]PSEF-Quarterly'!ET24</f>
        <v>162.856514279598</v>
      </c>
      <c r="EU28" s="34">
        <f>+'[1]PSEF-Quarterly'!EU24</f>
        <v>162.87502213632499</v>
      </c>
      <c r="EV28" s="34">
        <f>+'[1]PSEF-Quarterly'!EV24</f>
        <v>163.75719945636999</v>
      </c>
      <c r="EW28" s="34">
        <f>+'[1]PSEF-Quarterly'!EW24</f>
        <v>164.28939586657901</v>
      </c>
      <c r="EX28" s="34">
        <f>+'[1]PSEF-Quarterly'!EX24</f>
        <v>165.358979602776</v>
      </c>
      <c r="EY28" s="34">
        <f>+'[1]PSEF-Quarterly'!EY24</f>
        <v>165.17128291874801</v>
      </c>
      <c r="EZ28" s="34">
        <f>+'[1]PSEF-Quarterly'!EZ24</f>
        <v>167.353648739379</v>
      </c>
      <c r="FA28" s="34">
        <f>+'[1]PSEF-Quarterly'!FA24</f>
        <v>167.89932562624401</v>
      </c>
      <c r="FB28" s="34">
        <f>+'[1]PSEF-Quarterly'!FB24</f>
        <v>167.26761052174601</v>
      </c>
      <c r="FC28" s="34">
        <f>+'[1]PSEF-Quarterly'!FC24</f>
        <v>168.071973545719</v>
      </c>
      <c r="FD28" s="34">
        <f>+'[1]PSEF-Quarterly'!FD24</f>
        <v>167.12574462537401</v>
      </c>
      <c r="FE28" s="34">
        <f>+'[1]PSEF-Quarterly'!FE24</f>
        <v>166.424019209161</v>
      </c>
      <c r="FF28" s="34">
        <f>+'[1]PSEF-Quarterly'!FF24</f>
        <v>165.97977506851899</v>
      </c>
      <c r="FG28" s="34">
        <f>+'[1]PSEF-Quarterly'!FG24</f>
        <v>168.322484758998</v>
      </c>
      <c r="FH28" s="34">
        <f>+'[1]PSEF-Quarterly'!FH24</f>
        <v>167.159336502592</v>
      </c>
      <c r="FI28" s="34">
        <f>+'[1]PSEF-Quarterly'!FI24</f>
        <v>166.480937527755</v>
      </c>
      <c r="FJ28" s="34">
        <f>+'[1]PSEF-Quarterly'!FJ24</f>
        <v>165.803445147541</v>
      </c>
      <c r="FK28" s="34">
        <f>+'[1]PSEF-Quarterly'!FK24</f>
        <v>165.50845196080101</v>
      </c>
      <c r="FL28" s="34">
        <f>+'[1]PSEF-Quarterly'!FL24</f>
        <v>163.76511482135101</v>
      </c>
      <c r="FM28" s="34">
        <f>+'[1]PSEF-Quarterly'!FM24</f>
        <v>164.62733642292</v>
      </c>
      <c r="FN28" s="34">
        <f>+'[1]PSEF-Quarterly'!FN24</f>
        <v>165.50010353508</v>
      </c>
      <c r="FO28" s="34">
        <f>+'[1]PSEF-Quarterly'!FO24</f>
        <v>165.61285409072099</v>
      </c>
      <c r="FP28" s="34">
        <f>+'[1]PSEF-Quarterly'!FP24</f>
        <v>165.59456730365599</v>
      </c>
      <c r="FQ28" s="34">
        <f>+'[1]PSEF-Quarterly'!FQ24</f>
        <v>166.46550722936499</v>
      </c>
      <c r="FR28" s="34">
        <f>+'[1]PSEF-Quarterly'!FR24</f>
        <v>167.11095978080101</v>
      </c>
      <c r="FS28" s="34">
        <f>+'[1]PSEF-Quarterly'!FS24</f>
        <v>167.33577887496199</v>
      </c>
      <c r="FT28" s="34">
        <f>+'[1]PSEF-Quarterly'!FT24</f>
        <v>167.537905181219</v>
      </c>
      <c r="FU28" s="34">
        <f>+'[1]PSEF-Quarterly'!FU24</f>
        <v>168.73221681570499</v>
      </c>
      <c r="FV28" s="34">
        <f>+'[1]PSEF-Quarterly'!FV24</f>
        <v>169.35944131367799</v>
      </c>
      <c r="FW28" s="34">
        <f>+'[1]PSEF-Quarterly'!FW24</f>
        <v>169.60512415698099</v>
      </c>
      <c r="FX28" s="34">
        <f>+'[1]PSEF-Quarterly'!FX24</f>
        <v>170.20371906494901</v>
      </c>
      <c r="FY28" s="34">
        <f>+'[1]PSEF-Quarterly'!FY24</f>
        <v>171.01922713202799</v>
      </c>
      <c r="FZ28" s="34">
        <f>+'[1]PSEF-Quarterly'!FZ24</f>
        <v>172.82403953073</v>
      </c>
      <c r="GA28" s="34">
        <f>+'[1]PSEF-Quarterly'!GA24</f>
        <v>174.11339539465001</v>
      </c>
      <c r="GB28" s="34">
        <f>+'[1]PSEF-Quarterly'!GB24</f>
        <v>175.77074856747799</v>
      </c>
      <c r="GC28" s="34">
        <f>+'[1]PSEF-Quarterly'!GC24</f>
        <v>175.963165168231</v>
      </c>
      <c r="GD28" s="34">
        <f>+'[1]PSEF-Quarterly'!GD24</f>
        <v>176.33563606777599</v>
      </c>
      <c r="GE28" s="34">
        <f>+'[1]PSEF-Quarterly'!GE24</f>
        <v>177.80441807597199</v>
      </c>
      <c r="GF28" s="34">
        <f>+'[1]PSEF-Quarterly'!GF24</f>
        <v>178.644387736494</v>
      </c>
      <c r="GG28" s="34">
        <f>+'[1]PSEF-Quarterly'!GG24</f>
        <v>179.54284460511801</v>
      </c>
      <c r="GH28" s="34">
        <f>+'[1]PSEF-Quarterly'!GH24</f>
        <v>180.43649341148</v>
      </c>
      <c r="GI28" s="34">
        <f>+'[1]PSEF-Quarterly'!GI24</f>
        <v>180.93062535761899</v>
      </c>
      <c r="GJ28" s="34">
        <f>+'[1]PSEF-Quarterly'!GJ24</f>
        <v>180.929308650623</v>
      </c>
      <c r="GK28" s="34">
        <f>+'[1]PSEF-Quarterly'!GK24</f>
        <v>181.11775835476999</v>
      </c>
      <c r="GL28" s="34">
        <f>+'[1]PSEF-Quarterly'!GL24</f>
        <v>179.88865970357099</v>
      </c>
      <c r="GM28" s="34">
        <f>+'[1]PSEF-Quarterly'!GM24</f>
        <v>178.50475611232599</v>
      </c>
      <c r="GN28" s="34">
        <f>+'[1]PSEF-Quarterly'!GN24</f>
        <v>176.13311522546601</v>
      </c>
      <c r="GO28" s="34">
        <f>+'[1]PSEF-Quarterly'!GO24</f>
        <v>175.841009219082</v>
      </c>
      <c r="GP28" s="34">
        <f>+'[1]PSEF-Quarterly'!GP24</f>
        <v>174.89438550693899</v>
      </c>
      <c r="GQ28" s="34">
        <f>+'[1]PSEF-Quarterly'!GQ24</f>
        <v>175.39492804207799</v>
      </c>
      <c r="GR28" s="34">
        <f>+'[1]PSEF-Quarterly'!GR24</f>
        <v>176.13678643794901</v>
      </c>
      <c r="GS28" s="34">
        <f>+'[1]PSEF-Quarterly'!GS24</f>
        <v>175.77358448012899</v>
      </c>
      <c r="GT28" s="34">
        <f>+'[1]PSEF-Quarterly'!GT24</f>
        <v>179.08158114597401</v>
      </c>
      <c r="GU28" s="34">
        <f>+'[1]PSEF-Quarterly'!GU24</f>
        <v>169.17667953415599</v>
      </c>
      <c r="GV28" s="34">
        <f>+'[1]PSEF-Quarterly'!GV24</f>
        <v>171.68680075743899</v>
      </c>
      <c r="GW28" s="34">
        <f>+'[1]PSEF-Quarterly'!GW24</f>
        <v>167.493497538257</v>
      </c>
      <c r="GX28" s="34">
        <f>+'[1]PSEF-Quarterly'!GX24</f>
        <v>167.93401073577101</v>
      </c>
      <c r="GY28" s="34">
        <f>+'[1]PSEF-Quarterly'!GY24</f>
        <v>169.26246503897099</v>
      </c>
      <c r="GZ28" s="34">
        <f>+'[1]PSEF-Quarterly'!GZ24</f>
        <v>171.195984028716</v>
      </c>
      <c r="HA28" s="34">
        <f>+'[1]PSEF-Quarterly'!HA24</f>
        <v>170.891709923463</v>
      </c>
      <c r="HB28" s="34">
        <f>+'[1]PSEF-Quarterly'!HB24</f>
        <v>169.90166617272899</v>
      </c>
      <c r="HC28" s="34">
        <f>+'[1]PSEF-Quarterly'!HC24</f>
        <v>171.28236131788901</v>
      </c>
      <c r="HD28" s="34">
        <f>+'[1]PSEF-Quarterly'!HD24</f>
        <v>173.087924011034</v>
      </c>
      <c r="HE28" s="34">
        <f>+'[1]PSEF-Quarterly'!HE24</f>
        <v>173.02687125436799</v>
      </c>
      <c r="HF28" s="34">
        <f>+'[1]PSEF-Quarterly'!HF24</f>
        <v>173.84889999999999</v>
      </c>
      <c r="HG28" s="34">
        <f>+'[1]PSEF-Quarterly'!HG24</f>
        <v>174.2714</v>
      </c>
      <c r="HH28" s="34">
        <f>+'[1]PSEF-Quarterly'!HH24</f>
        <v>174.4623</v>
      </c>
      <c r="HI28" s="34">
        <f>+'[1]PSEF-Quarterly'!HI24</f>
        <v>174.57980000000001</v>
      </c>
      <c r="HJ28" s="34">
        <f>+'[1]PSEF-Quarterly'!HJ24</f>
        <v>174.75129999999999</v>
      </c>
      <c r="HK28" s="34">
        <f>+'[1]PSEF-Quarterly'!HK24</f>
        <v>174.87559999999999</v>
      </c>
      <c r="HL28" s="34">
        <f>+'[1]PSEF-Quarterly'!HL24</f>
        <v>174.99760000000001</v>
      </c>
      <c r="HM28" s="34">
        <f>+'[1]PSEF-Quarterly'!HM24</f>
        <v>175.124</v>
      </c>
      <c r="HN28" s="34">
        <f>+'[1]PSEF-Quarterly'!HN24</f>
        <v>175.2467</v>
      </c>
      <c r="HO28" s="34">
        <f>+'[1]PSEF-Quarterly'!HO24</f>
        <v>175.3571</v>
      </c>
      <c r="HP28" s="34">
        <f>+'[1]PSEF-Quarterly'!HP24</f>
        <v>175.4589</v>
      </c>
      <c r="HQ28" s="34">
        <f>+'[1]PSEF-Quarterly'!HQ24</f>
        <v>175.56120000000001</v>
      </c>
      <c r="HR28" s="34">
        <f>+'[1]PSEF-Quarterly'!HR24</f>
        <v>175.67189999999999</v>
      </c>
      <c r="HS28" s="34">
        <f>+'[1]PSEF-Quarterly'!HS24</f>
        <v>175.79640000000001</v>
      </c>
      <c r="HT28" s="34">
        <f>+'[1]PSEF-Quarterly'!HT24</f>
        <v>175.93270000000001</v>
      </c>
      <c r="HU28" s="34">
        <f>+'[1]PSEF-Quarterly'!HU24</f>
        <v>176.0762</v>
      </c>
      <c r="HV28" s="34">
        <f>+'[1]PSEF-Quarterly'!HV24</f>
        <v>176.2174</v>
      </c>
      <c r="HW28" s="34">
        <f>+'[1]PSEF-Quarterly'!HW24</f>
        <v>176.35400000000001</v>
      </c>
      <c r="HX28" s="34">
        <f>+'[1]PSEF-Quarterly'!HX24</f>
        <v>176.4829</v>
      </c>
      <c r="HY28" s="34">
        <f>+'[1]PSEF-Quarterly'!HY24</f>
        <v>176.60380000000001</v>
      </c>
      <c r="HZ28" s="34">
        <f>+'[1]PSEF-Quarterly'!HZ24</f>
        <v>176.6994</v>
      </c>
      <c r="IA28" s="34">
        <f>+'[1]PSEF-Quarterly'!IA24</f>
        <v>176.7801</v>
      </c>
      <c r="IB28" s="34">
        <f>+'[1]PSEF-Quarterly'!IB24</f>
        <v>176.8518</v>
      </c>
      <c r="IC28" s="34">
        <f>+'[1]PSEF-Quarterly'!IC24</f>
        <v>176.92449999999999</v>
      </c>
      <c r="ID28" s="34">
        <f>+'[1]PSEF-Quarterly'!ID24</f>
        <v>177.00579999999999</v>
      </c>
      <c r="IE28" s="34">
        <f>+'[1]PSEF-Quarterly'!IE24</f>
        <v>177.10830000000001</v>
      </c>
      <c r="IF28" s="34">
        <f>+'[1]PSEF-Quarterly'!IF24</f>
        <v>177.21530000000001</v>
      </c>
      <c r="IG28" s="34">
        <f>+'[1]PSEF-Quarterly'!IG24</f>
        <v>177.32849999999999</v>
      </c>
      <c r="IH28" s="34">
        <f>+'[1]PSEF-Quarterly'!IH24</f>
        <v>177.45099999999999</v>
      </c>
      <c r="II28" s="34">
        <f>+'[1]PSEF-Quarterly'!II24</f>
        <v>177.5838</v>
      </c>
      <c r="IJ28" s="34">
        <f>+'[1]PSEF-Quarterly'!IJ24</f>
        <v>177.73949999999999</v>
      </c>
      <c r="IK28" s="34">
        <f>+'[1]PSEF-Quarterly'!IK24</f>
        <v>177.89670000000001</v>
      </c>
      <c r="IL28" s="34">
        <f>+'[1]PSEF-Quarterly'!IL24</f>
        <v>178.04839999999999</v>
      </c>
      <c r="IM28" s="34">
        <f>+'[1]PSEF-Quarterly'!IM24</f>
        <v>178.19290000000001</v>
      </c>
      <c r="IN28" s="34">
        <f>+'[1]PSEF-Quarterly'!IN24</f>
        <v>178.33250000000001</v>
      </c>
      <c r="IO28" s="34">
        <f>+'[1]PSEF-Quarterly'!IO24</f>
        <v>178.4709</v>
      </c>
    </row>
    <row r="29" spans="1:249" s="29" customFormat="1" x14ac:dyDescent="0.25">
      <c r="A29" s="39" t="s">
        <v>37</v>
      </c>
      <c r="B29" s="39">
        <f>+'[1]PSEF-Quarterly'!B17</f>
        <v>331.24905524847497</v>
      </c>
      <c r="C29" s="39">
        <f>+'[1]PSEF-Quarterly'!C17</f>
        <v>328.85607034349101</v>
      </c>
      <c r="D29" s="39">
        <f>+'[1]PSEF-Quarterly'!D17</f>
        <v>326.04613343681598</v>
      </c>
      <c r="E29" s="39">
        <f>+'[1]PSEF-Quarterly'!E17</f>
        <v>323.58002084231401</v>
      </c>
      <c r="F29" s="39">
        <f>+'[1]PSEF-Quarterly'!F17</f>
        <v>325.75508656647901</v>
      </c>
      <c r="G29" s="39">
        <f>+'[1]PSEF-Quarterly'!G17</f>
        <v>325.54069885593401</v>
      </c>
      <c r="H29" s="39">
        <f>+'[1]PSEF-Quarterly'!H17</f>
        <v>326.55737231123101</v>
      </c>
      <c r="I29" s="39">
        <f>+'[1]PSEF-Quarterly'!I17</f>
        <v>330.26181349694502</v>
      </c>
      <c r="J29" s="39">
        <f>+'[1]PSEF-Quarterly'!J17</f>
        <v>332.76856640168103</v>
      </c>
      <c r="K29" s="39">
        <f>+'[1]PSEF-Quarterly'!K17</f>
        <v>336.93911296982299</v>
      </c>
      <c r="L29" s="39">
        <f>+'[1]PSEF-Quarterly'!L17</f>
        <v>341.32127223346299</v>
      </c>
      <c r="M29" s="39">
        <f>+'[1]PSEF-Quarterly'!M17</f>
        <v>345.643294576291</v>
      </c>
      <c r="N29" s="39">
        <f>+'[1]PSEF-Quarterly'!N17</f>
        <v>349.12136617563402</v>
      </c>
      <c r="O29" s="39">
        <f>+'[1]PSEF-Quarterly'!O17</f>
        <v>353.75204631525401</v>
      </c>
      <c r="P29" s="39">
        <f>+'[1]PSEF-Quarterly'!P17</f>
        <v>356.64081045049301</v>
      </c>
      <c r="Q29" s="39">
        <f>+'[1]PSEF-Quarterly'!Q17</f>
        <v>359.34347118093302</v>
      </c>
      <c r="R29" s="39">
        <f>+'[1]PSEF-Quarterly'!R17</f>
        <v>360.644556809542</v>
      </c>
      <c r="S29" s="39">
        <f>+'[1]PSEF-Quarterly'!S17</f>
        <v>365.04837902420599</v>
      </c>
      <c r="T29" s="39">
        <f>+'[1]PSEF-Quarterly'!T17</f>
        <v>372.50832756979202</v>
      </c>
      <c r="U29" s="39">
        <f>+'[1]PSEF-Quarterly'!U17</f>
        <v>373.09459469365697</v>
      </c>
      <c r="V29" s="39">
        <f>+'[1]PSEF-Quarterly'!V17</f>
        <v>375.74108686900303</v>
      </c>
      <c r="W29" s="39">
        <f>+'[1]PSEF-Quarterly'!W17</f>
        <v>379.686712167292</v>
      </c>
      <c r="X29" s="39">
        <f>+'[1]PSEF-Quarterly'!X17</f>
        <v>380.85309025583598</v>
      </c>
      <c r="Y29" s="39">
        <f>+'[1]PSEF-Quarterly'!Y17</f>
        <v>386.32109255936001</v>
      </c>
      <c r="Z29" s="39">
        <f>+'[1]PSEF-Quarterly'!Z17</f>
        <v>390.71661270859198</v>
      </c>
      <c r="AA29" s="39">
        <f>+'[1]PSEF-Quarterly'!AA17</f>
        <v>396.14746022766099</v>
      </c>
      <c r="AB29" s="39">
        <f>+'[1]PSEF-Quarterly'!AB17</f>
        <v>401.65026561740302</v>
      </c>
      <c r="AC29" s="39">
        <f>+'[1]PSEF-Quarterly'!AC17</f>
        <v>406.52099295414899</v>
      </c>
      <c r="AD29" s="39">
        <f>+'[1]PSEF-Quarterly'!AD17</f>
        <v>411.58580743266498</v>
      </c>
      <c r="AE29" s="39">
        <f>+'[1]PSEF-Quarterly'!AE17</f>
        <v>419.71865978487699</v>
      </c>
      <c r="AF29" s="39">
        <f>+'[1]PSEF-Quarterly'!AF17</f>
        <v>429.67571721507699</v>
      </c>
      <c r="AG29" s="39">
        <f>+'[1]PSEF-Quarterly'!AG17</f>
        <v>439.02644104442999</v>
      </c>
      <c r="AH29" s="39">
        <f>+'[1]PSEF-Quarterly'!AH17</f>
        <v>449.76670726263598</v>
      </c>
      <c r="AI29" s="39">
        <f>+'[1]PSEF-Quarterly'!AI17</f>
        <v>456.47319266148298</v>
      </c>
      <c r="AJ29" s="39">
        <f>+'[1]PSEF-Quarterly'!AJ17</f>
        <v>459.969179377724</v>
      </c>
      <c r="AK29" s="39">
        <f>+'[1]PSEF-Quarterly'!AK17</f>
        <v>472.18060325054802</v>
      </c>
      <c r="AL29" s="39">
        <f>+'[1]PSEF-Quarterly'!AL17</f>
        <v>478.41688729010599</v>
      </c>
      <c r="AM29" s="39">
        <f>+'[1]PSEF-Quarterly'!AM17</f>
        <v>485.25649286525402</v>
      </c>
      <c r="AN29" s="39">
        <f>+'[1]PSEF-Quarterly'!AN17</f>
        <v>493.31862669599798</v>
      </c>
      <c r="AO29" s="39">
        <f>+'[1]PSEF-Quarterly'!AO17</f>
        <v>501.85030864227798</v>
      </c>
      <c r="AP29" s="39">
        <f>+'[1]PSEF-Quarterly'!AP17</f>
        <v>508.137645352368</v>
      </c>
      <c r="AQ29" s="39">
        <f>+'[1]PSEF-Quarterly'!AQ17</f>
        <v>509.28616643261398</v>
      </c>
      <c r="AR29" s="39">
        <f>+'[1]PSEF-Quarterly'!AR17</f>
        <v>508.21748744936201</v>
      </c>
      <c r="AS29" s="39">
        <f>+'[1]PSEF-Quarterly'!AS17</f>
        <v>510.92440707140798</v>
      </c>
      <c r="AT29" s="39">
        <f>+'[1]PSEF-Quarterly'!AT17</f>
        <v>512.08151884604501</v>
      </c>
      <c r="AU29" s="39">
        <f>+'[1]PSEF-Quarterly'!AU17</f>
        <v>517.08959498213096</v>
      </c>
      <c r="AV29" s="39">
        <f>+'[1]PSEF-Quarterly'!AV17</f>
        <v>516.27660410473095</v>
      </c>
      <c r="AW29" s="39">
        <f>+'[1]PSEF-Quarterly'!AW17</f>
        <v>514.26154773517999</v>
      </c>
      <c r="AX29" s="39">
        <f>+'[1]PSEF-Quarterly'!AX17</f>
        <v>512.91217376228406</v>
      </c>
      <c r="AY29" s="39">
        <f>+'[1]PSEF-Quarterly'!AY17</f>
        <v>510.54674429025903</v>
      </c>
      <c r="AZ29" s="39">
        <f>+'[1]PSEF-Quarterly'!AZ17</f>
        <v>507.815451396642</v>
      </c>
      <c r="BA29" s="39">
        <f>+'[1]PSEF-Quarterly'!BA17</f>
        <v>510.51052105073501</v>
      </c>
      <c r="BB29" s="39">
        <f>+'[1]PSEF-Quarterly'!BB17</f>
        <v>511.256354422372</v>
      </c>
      <c r="BC29" s="39">
        <f>+'[1]PSEF-Quarterly'!BC17</f>
        <v>518.03054225496396</v>
      </c>
      <c r="BD29" s="39">
        <f>+'[1]PSEF-Quarterly'!BD17</f>
        <v>524.58560159638398</v>
      </c>
      <c r="BE29" s="39">
        <f>+'[1]PSEF-Quarterly'!BE17</f>
        <v>536.48157214876801</v>
      </c>
      <c r="BF29" s="39">
        <f>+'[1]PSEF-Quarterly'!BF17</f>
        <v>543.26376917950495</v>
      </c>
      <c r="BG29" s="39">
        <f>+'[1]PSEF-Quarterly'!BG17</f>
        <v>550.08906748051004</v>
      </c>
      <c r="BH29" s="39">
        <f>+'[1]PSEF-Quarterly'!BH17</f>
        <v>559.25482852076698</v>
      </c>
      <c r="BI29" s="39">
        <f>+'[1]PSEF-Quarterly'!BI17</f>
        <v>560.52133596208398</v>
      </c>
      <c r="BJ29" s="39">
        <f>+'[1]PSEF-Quarterly'!BJ17</f>
        <v>565.26930105418</v>
      </c>
      <c r="BK29" s="39">
        <f>+'[1]PSEF-Quarterly'!BK17</f>
        <v>572.63181778238595</v>
      </c>
      <c r="BL29" s="39">
        <f>+'[1]PSEF-Quarterly'!BL17</f>
        <v>578.30322360757998</v>
      </c>
      <c r="BM29" s="39">
        <f>+'[1]PSEF-Quarterly'!BM17</f>
        <v>582.38779227963005</v>
      </c>
      <c r="BN29" s="39">
        <f>+'[1]PSEF-Quarterly'!BN17</f>
        <v>589.82060162808705</v>
      </c>
      <c r="BO29" s="39">
        <f>+'[1]PSEF-Quarterly'!BO17</f>
        <v>595.47296346846497</v>
      </c>
      <c r="BP29" s="39">
        <f>+'[1]PSEF-Quarterly'!BP17</f>
        <v>601.18073851584995</v>
      </c>
      <c r="BQ29" s="39">
        <f>+'[1]PSEF-Quarterly'!BQ17</f>
        <v>605.75420912524805</v>
      </c>
      <c r="BR29" s="39">
        <f>+'[1]PSEF-Quarterly'!BR17</f>
        <v>614.98626775254297</v>
      </c>
      <c r="BS29" s="39">
        <f>+'[1]PSEF-Quarterly'!BS17</f>
        <v>622.11403044319297</v>
      </c>
      <c r="BT29" s="39">
        <f>+'[1]PSEF-Quarterly'!BT17</f>
        <v>630.38547914502794</v>
      </c>
      <c r="BU29" s="39">
        <f>+'[1]PSEF-Quarterly'!BU17</f>
        <v>637.806234720779</v>
      </c>
      <c r="BV29" s="39">
        <f>+'[1]PSEF-Quarterly'!BV17</f>
        <v>642.78653504513204</v>
      </c>
      <c r="BW29" s="39">
        <f>+'[1]PSEF-Quarterly'!BW17</f>
        <v>650.76392189514797</v>
      </c>
      <c r="BX29" s="39">
        <f>+'[1]PSEF-Quarterly'!BX17</f>
        <v>661.53316348331998</v>
      </c>
      <c r="BY29" s="39">
        <f>+'[1]PSEF-Quarterly'!BY17</f>
        <v>671.88134058827995</v>
      </c>
      <c r="BZ29" s="39">
        <f>+'[1]PSEF-Quarterly'!BZ17</f>
        <v>676.39134387576701</v>
      </c>
      <c r="CA29" s="39">
        <f>+'[1]PSEF-Quarterly'!CA17</f>
        <v>686.246141602492</v>
      </c>
      <c r="CB29" s="39">
        <f>+'[1]PSEF-Quarterly'!CB17</f>
        <v>695.79353243599303</v>
      </c>
      <c r="CC29" s="39">
        <f>+'[1]PSEF-Quarterly'!CC17</f>
        <v>704.28144048070703</v>
      </c>
      <c r="CD29" s="39">
        <f>+'[1]PSEF-Quarterly'!CD17</f>
        <v>715.451897997277</v>
      </c>
      <c r="CE29" s="39">
        <f>+'[1]PSEF-Quarterly'!CE17</f>
        <v>722.37464152787095</v>
      </c>
      <c r="CF29" s="39">
        <f>+'[1]PSEF-Quarterly'!CF17</f>
        <v>730.39665022492704</v>
      </c>
      <c r="CG29" s="39">
        <f>+'[1]PSEF-Quarterly'!CG17</f>
        <v>730.64886116527896</v>
      </c>
      <c r="CH29" s="39">
        <f>+'[1]PSEF-Quarterly'!CH17</f>
        <v>729.14151769438604</v>
      </c>
      <c r="CI29" s="39">
        <f>+'[1]PSEF-Quarterly'!CI17</f>
        <v>732.68752910938804</v>
      </c>
      <c r="CJ29" s="39">
        <f>+'[1]PSEF-Quarterly'!CJ17</f>
        <v>734.80362975085495</v>
      </c>
      <c r="CK29" s="39">
        <f>+'[1]PSEF-Quarterly'!CK17</f>
        <v>737.65930604380503</v>
      </c>
      <c r="CL29" s="39">
        <f>+'[1]PSEF-Quarterly'!CL17</f>
        <v>743.41694577218004</v>
      </c>
      <c r="CM29" s="39">
        <f>+'[1]PSEF-Quarterly'!CM17</f>
        <v>743.57034836497201</v>
      </c>
      <c r="CN29" s="39">
        <f>+'[1]PSEF-Quarterly'!CN17</f>
        <v>744.89389293278998</v>
      </c>
      <c r="CO29" s="39">
        <f>+'[1]PSEF-Quarterly'!CO17</f>
        <v>750.84856478602205</v>
      </c>
      <c r="CP29" s="39">
        <f>+'[1]PSEF-Quarterly'!CP17</f>
        <v>756.59950097035198</v>
      </c>
      <c r="CQ29" s="39">
        <f>+'[1]PSEF-Quarterly'!CQ17</f>
        <v>761.85821885618805</v>
      </c>
      <c r="CR29" s="39">
        <f>+'[1]PSEF-Quarterly'!CR17</f>
        <v>761.78290665612599</v>
      </c>
      <c r="CS29" s="39">
        <f>+'[1]PSEF-Quarterly'!CS17</f>
        <v>769.27559906837098</v>
      </c>
      <c r="CT29" s="39">
        <f>+'[1]PSEF-Quarterly'!CT17</f>
        <v>776.42689672149004</v>
      </c>
      <c r="CU29" s="39">
        <f>+'[1]PSEF-Quarterly'!CU17</f>
        <v>781.35365367948202</v>
      </c>
      <c r="CV29" s="39">
        <f>+'[1]PSEF-Quarterly'!CV17</f>
        <v>786.84690605747699</v>
      </c>
      <c r="CW29" s="39">
        <f>+'[1]PSEF-Quarterly'!CW17</f>
        <v>795.23318469343099</v>
      </c>
      <c r="CX29" s="39">
        <f>+'[1]PSEF-Quarterly'!CX17</f>
        <v>797.61065787469897</v>
      </c>
      <c r="CY29" s="39">
        <f>+'[1]PSEF-Quarterly'!CY17</f>
        <v>803.10752127936496</v>
      </c>
      <c r="CZ29" s="39">
        <f>+'[1]PSEF-Quarterly'!CZ17</f>
        <v>811.03811093815796</v>
      </c>
      <c r="DA29" s="39">
        <f>+'[1]PSEF-Quarterly'!DA17</f>
        <v>817.90070212176704</v>
      </c>
      <c r="DB29" s="39">
        <f>+'[1]PSEF-Quarterly'!DB17</f>
        <v>828.12033185795406</v>
      </c>
      <c r="DC29" s="39">
        <f>+'[1]PSEF-Quarterly'!DC17</f>
        <v>833.97545547387006</v>
      </c>
      <c r="DD29" s="39">
        <f>+'[1]PSEF-Quarterly'!DD17</f>
        <v>843.75889161579096</v>
      </c>
      <c r="DE29" s="39">
        <f>+'[1]PSEF-Quarterly'!DE17</f>
        <v>854.54677477264102</v>
      </c>
      <c r="DF29" s="39">
        <f>+'[1]PSEF-Quarterly'!DF17</f>
        <v>862.39886089670904</v>
      </c>
      <c r="DG29" s="39">
        <f>+'[1]PSEF-Quarterly'!DG17</f>
        <v>877.82517549549004</v>
      </c>
      <c r="DH29" s="39">
        <f>+'[1]PSEF-Quarterly'!DH17</f>
        <v>885.26204113535698</v>
      </c>
      <c r="DI29" s="39">
        <f>+'[1]PSEF-Quarterly'!DI17</f>
        <v>891.95088608587503</v>
      </c>
      <c r="DJ29" s="39">
        <f>+'[1]PSEF-Quarterly'!DJ17</f>
        <v>902.00992841306595</v>
      </c>
      <c r="DK29" s="39">
        <f>+'[1]PSEF-Quarterly'!DK17</f>
        <v>913.66658712854201</v>
      </c>
      <c r="DL29" s="39">
        <f>+'[1]PSEF-Quarterly'!DL17</f>
        <v>921.83385625180199</v>
      </c>
      <c r="DM29" s="39">
        <f>+'[1]PSEF-Quarterly'!DM17</f>
        <v>931.875520312513</v>
      </c>
      <c r="DN29" s="39">
        <f>+'[1]PSEF-Quarterly'!DN17</f>
        <v>942.79480068866599</v>
      </c>
      <c r="DO29" s="39">
        <f>+'[1]PSEF-Quarterly'!DO17</f>
        <v>949.955248227845</v>
      </c>
      <c r="DP29" s="39">
        <f>+'[1]PSEF-Quarterly'!DP17</f>
        <v>964.01477761412502</v>
      </c>
      <c r="DQ29" s="39">
        <f>+'[1]PSEF-Quarterly'!DQ17</f>
        <v>973.52072739588903</v>
      </c>
      <c r="DR29" s="39">
        <f>+'[1]PSEF-Quarterly'!DR17</f>
        <v>987.25907587540303</v>
      </c>
      <c r="DS29" s="39">
        <f>+'[1]PSEF-Quarterly'!DS17</f>
        <v>991.38183654244995</v>
      </c>
      <c r="DT29" s="39">
        <f>+'[1]PSEF-Quarterly'!DT17</f>
        <v>999.831488873647</v>
      </c>
      <c r="DU29" s="39">
        <f>+'[1]PSEF-Quarterly'!DU17</f>
        <v>1004.42287009841</v>
      </c>
      <c r="DV29" s="39">
        <f>+'[1]PSEF-Quarterly'!DV17</f>
        <v>999.087281188161</v>
      </c>
      <c r="DW29" s="39">
        <f>+'[1]PSEF-Quarterly'!DW17</f>
        <v>993.23708432373803</v>
      </c>
      <c r="DX29" s="39">
        <f>+'[1]PSEF-Quarterly'!DX17</f>
        <v>982.51060210987396</v>
      </c>
      <c r="DY29" s="39">
        <f>+'[1]PSEF-Quarterly'!DY17</f>
        <v>970.48157804202799</v>
      </c>
      <c r="DZ29" s="39">
        <f>+'[1]PSEF-Quarterly'!DZ17</f>
        <v>964.33141481519101</v>
      </c>
      <c r="EA29" s="39">
        <f>+'[1]PSEF-Quarterly'!EA17</f>
        <v>963.17185062375904</v>
      </c>
      <c r="EB29" s="39">
        <f>+'[1]PSEF-Quarterly'!EB17</f>
        <v>961.93765930168104</v>
      </c>
      <c r="EC29" s="39">
        <f>+'[1]PSEF-Quarterly'!EC17</f>
        <v>960.88176487863495</v>
      </c>
      <c r="ED29" s="39">
        <f>+'[1]PSEF-Quarterly'!ED17</f>
        <v>962.00936574799903</v>
      </c>
      <c r="EE29" s="39">
        <f>+'[1]PSEF-Quarterly'!EE17</f>
        <v>960.49869596692201</v>
      </c>
      <c r="EF29" s="39">
        <f>+'[1]PSEF-Quarterly'!EF17</f>
        <v>960.833491995234</v>
      </c>
      <c r="EG29" s="39">
        <f>+'[1]PSEF-Quarterly'!EG17</f>
        <v>963.20582674198397</v>
      </c>
      <c r="EH29" s="39">
        <f>+'[1]PSEF-Quarterly'!EH17</f>
        <v>962.11777806107796</v>
      </c>
      <c r="EI29" s="39">
        <f>+'[1]PSEF-Quarterly'!EI17</f>
        <v>967.14329202276303</v>
      </c>
      <c r="EJ29" s="39">
        <f>+'[1]PSEF-Quarterly'!EJ17</f>
        <v>968.06332656118502</v>
      </c>
      <c r="EK29" s="39">
        <f>+'[1]PSEF-Quarterly'!EK17</f>
        <v>972.21406922958499</v>
      </c>
      <c r="EL29" s="39">
        <f>+'[1]PSEF-Quarterly'!EL17</f>
        <v>975.13303770210405</v>
      </c>
      <c r="EM29" s="39">
        <f>+'[1]PSEF-Quarterly'!EM17</f>
        <v>980.98465850291404</v>
      </c>
      <c r="EN29" s="39">
        <f>+'[1]PSEF-Quarterly'!EN17</f>
        <v>987.581811178571</v>
      </c>
      <c r="EO29" s="39">
        <f>+'[1]PSEF-Quarterly'!EO17</f>
        <v>992.38193982992198</v>
      </c>
      <c r="EP29" s="39">
        <f>+'[1]PSEF-Quarterly'!EP17</f>
        <v>996.460159779523</v>
      </c>
      <c r="EQ29" s="39">
        <f>+'[1]PSEF-Quarterly'!EQ17</f>
        <v>1002.30291984998</v>
      </c>
      <c r="ER29" s="39">
        <f>+'[1]PSEF-Quarterly'!ER17</f>
        <v>1006.69088126954</v>
      </c>
      <c r="ES29" s="39">
        <f>+'[1]PSEF-Quarterly'!ES17</f>
        <v>1010.97200614486</v>
      </c>
      <c r="ET29" s="39">
        <f>+'[1]PSEF-Quarterly'!ET17</f>
        <v>1015.09858122582</v>
      </c>
      <c r="EU29" s="39">
        <f>+'[1]PSEF-Quarterly'!EU17</f>
        <v>1019.67659978935</v>
      </c>
      <c r="EV29" s="39">
        <f>+'[1]PSEF-Quarterly'!EV17</f>
        <v>1024.2328547889399</v>
      </c>
      <c r="EW29" s="39">
        <f>+'[1]PSEF-Quarterly'!EW17</f>
        <v>1031.2368475891501</v>
      </c>
      <c r="EX29" s="39">
        <f>+'[1]PSEF-Quarterly'!EX17</f>
        <v>1041.31792703835</v>
      </c>
      <c r="EY29" s="39">
        <f>+'[1]PSEF-Quarterly'!EY17</f>
        <v>1042.8942533536699</v>
      </c>
      <c r="EZ29" s="39">
        <f>+'[1]PSEF-Quarterly'!EZ17</f>
        <v>1045.4507816533501</v>
      </c>
      <c r="FA29" s="39">
        <f>+'[1]PSEF-Quarterly'!FA17</f>
        <v>1035.5757334504401</v>
      </c>
      <c r="FB29" s="39">
        <f>+'[1]PSEF-Quarterly'!FB17</f>
        <v>1022.01667040617</v>
      </c>
      <c r="FC29" s="39">
        <f>+'[1]PSEF-Quarterly'!FC17</f>
        <v>1003.5899014561001</v>
      </c>
      <c r="FD29" s="39">
        <f>+'[1]PSEF-Quarterly'!FD17</f>
        <v>995.44768912452503</v>
      </c>
      <c r="FE29" s="39">
        <f>+'[1]PSEF-Quarterly'!FE17</f>
        <v>992.84091592328195</v>
      </c>
      <c r="FF29" s="39">
        <f>+'[1]PSEF-Quarterly'!FF17</f>
        <v>992.70347556495994</v>
      </c>
      <c r="FG29" s="39">
        <f>+'[1]PSEF-Quarterly'!FG17</f>
        <v>999.96502553199798</v>
      </c>
      <c r="FH29" s="39">
        <f>+'[1]PSEF-Quarterly'!FH17</f>
        <v>1002.04182335818</v>
      </c>
      <c r="FI29" s="39">
        <f>+'[1]PSEF-Quarterly'!FI17</f>
        <v>1007.83828886284</v>
      </c>
      <c r="FJ29" s="39">
        <f>+'[1]PSEF-Quarterly'!FJ17</f>
        <v>1011.38352212833</v>
      </c>
      <c r="FK29" s="39">
        <f>+'[1]PSEF-Quarterly'!FK17</f>
        <v>1016.98478522285</v>
      </c>
      <c r="FL29" s="39">
        <f>+'[1]PSEF-Quarterly'!FL17</f>
        <v>1019.90835557</v>
      </c>
      <c r="FM29" s="39">
        <f>+'[1]PSEF-Quarterly'!FM17</f>
        <v>1024.6977163617901</v>
      </c>
      <c r="FN29" s="39">
        <f>+'[1]PSEF-Quarterly'!FN17</f>
        <v>1030.03081646131</v>
      </c>
      <c r="FO29" s="39">
        <f>+'[1]PSEF-Quarterly'!FO17</f>
        <v>1038.1347736912101</v>
      </c>
      <c r="FP29" s="39">
        <f>+'[1]PSEF-Quarterly'!FP17</f>
        <v>1041.3435936107801</v>
      </c>
      <c r="FQ29" s="39">
        <f>+'[1]PSEF-Quarterly'!FQ17</f>
        <v>1050.62545840136</v>
      </c>
      <c r="FR29" s="39">
        <f>+'[1]PSEF-Quarterly'!FR17</f>
        <v>1059.7777262218899</v>
      </c>
      <c r="FS29" s="39">
        <f>+'[1]PSEF-Quarterly'!FS17</f>
        <v>1066.87819365716</v>
      </c>
      <c r="FT29" s="39">
        <f>+'[1]PSEF-Quarterly'!FT17</f>
        <v>1074.4515225412299</v>
      </c>
      <c r="FU29" s="39">
        <f>+'[1]PSEF-Quarterly'!FU17</f>
        <v>1084.2741880191199</v>
      </c>
      <c r="FV29" s="39">
        <f>+'[1]PSEF-Quarterly'!FV17</f>
        <v>1093.2868233283</v>
      </c>
      <c r="FW29" s="39">
        <f>+'[1]PSEF-Quarterly'!FW17</f>
        <v>1096.42556861101</v>
      </c>
      <c r="FX29" s="39">
        <f>+'[1]PSEF-Quarterly'!FX17</f>
        <v>1107.88823038789</v>
      </c>
      <c r="FY29" s="39">
        <f>+'[1]PSEF-Quarterly'!FY17</f>
        <v>1113.9328176563199</v>
      </c>
      <c r="FZ29" s="39">
        <f>+'[1]PSEF-Quarterly'!FZ17</f>
        <v>1121.1453303148201</v>
      </c>
      <c r="GA29" s="39">
        <f>+'[1]PSEF-Quarterly'!GA17</f>
        <v>1131.74706926008</v>
      </c>
      <c r="GB29" s="39">
        <f>+'[1]PSEF-Quarterly'!GB17</f>
        <v>1144.1539035360299</v>
      </c>
      <c r="GC29" s="39">
        <f>+'[1]PSEF-Quarterly'!GC17</f>
        <v>1152.54615319563</v>
      </c>
      <c r="GD29" s="39">
        <f>+'[1]PSEF-Quarterly'!GD17</f>
        <v>1163.04223017552</v>
      </c>
      <c r="GE29" s="39">
        <f>+'[1]PSEF-Quarterly'!GE17</f>
        <v>1176.05560968231</v>
      </c>
      <c r="GF29" s="39">
        <f>+'[1]PSEF-Quarterly'!GF17</f>
        <v>1186.0956454454099</v>
      </c>
      <c r="GG29" s="39">
        <f>+'[1]PSEF-Quarterly'!GG17</f>
        <v>1193.1879155387401</v>
      </c>
      <c r="GH29" s="39">
        <f>+'[1]PSEF-Quarterly'!GH17</f>
        <v>1203.58645076217</v>
      </c>
      <c r="GI29" s="39">
        <f>+'[1]PSEF-Quarterly'!GI17</f>
        <v>1218.5924124477599</v>
      </c>
      <c r="GJ29" s="39">
        <f>+'[1]PSEF-Quarterly'!GJ17</f>
        <v>1226.3835878499001</v>
      </c>
      <c r="GK29" s="39">
        <f>+'[1]PSEF-Quarterly'!GK17</f>
        <v>1229.6880633958699</v>
      </c>
      <c r="GL29" s="39">
        <f>+'[1]PSEF-Quarterly'!GL17</f>
        <v>1241.83883606922</v>
      </c>
      <c r="GM29" s="39">
        <f>+'[1]PSEF-Quarterly'!GM17</f>
        <v>1249.52771668318</v>
      </c>
      <c r="GN29" s="39">
        <f>+'[1]PSEF-Quarterly'!GN17</f>
        <v>1253.70422924538</v>
      </c>
      <c r="GO29" s="39">
        <f>+'[1]PSEF-Quarterly'!GO17</f>
        <v>1256.1752749124701</v>
      </c>
      <c r="GP29" s="39">
        <f>+'[1]PSEF-Quarterly'!GP17</f>
        <v>1264.73519609609</v>
      </c>
      <c r="GQ29" s="39">
        <f>+'[1]PSEF-Quarterly'!GQ17</f>
        <v>1281.13837943473</v>
      </c>
      <c r="GR29" s="39">
        <f>+'[1]PSEF-Quarterly'!GR17</f>
        <v>1291.32306487152</v>
      </c>
      <c r="GS29" s="39">
        <f>+'[1]PSEF-Quarterly'!GS17</f>
        <v>1290.2674245793901</v>
      </c>
      <c r="GT29" s="39">
        <f>+'[1]PSEF-Quarterly'!GT17</f>
        <v>1296.8244058252301</v>
      </c>
      <c r="GU29" s="39">
        <f>+'[1]PSEF-Quarterly'!GU17</f>
        <v>1161.7612855454399</v>
      </c>
      <c r="GV29" s="39">
        <f>+'[1]PSEF-Quarterly'!GV17</f>
        <v>1191.56940556841</v>
      </c>
      <c r="GW29" s="39">
        <f>+'[1]PSEF-Quarterly'!GW17</f>
        <v>1199.37816676595</v>
      </c>
      <c r="GX29" s="39">
        <f>+'[1]PSEF-Quarterly'!GX17</f>
        <v>1206.9940396803499</v>
      </c>
      <c r="GY29" s="39">
        <f>+'[1]PSEF-Quarterly'!GY17</f>
        <v>1233.8819036085799</v>
      </c>
      <c r="GZ29" s="39">
        <f>+'[1]PSEF-Quarterly'!GZ17</f>
        <v>1259.87155308515</v>
      </c>
      <c r="HA29" s="39">
        <f>+'[1]PSEF-Quarterly'!HA17</f>
        <v>1267.5837980513299</v>
      </c>
      <c r="HB29" s="39">
        <f>+'[1]PSEF-Quarterly'!HB17</f>
        <v>1291.4381415646501</v>
      </c>
      <c r="HC29" s="39">
        <f>+'[1]PSEF-Quarterly'!HC17</f>
        <v>1311.92272301857</v>
      </c>
      <c r="HD29" s="39">
        <f>+'[1]PSEF-Quarterly'!HD17</f>
        <v>1314.1438916689499</v>
      </c>
      <c r="HE29" s="39">
        <f>+'[1]PSEF-Quarterly'!HE17</f>
        <v>1313.68958679927</v>
      </c>
      <c r="HF29" s="39">
        <f>+'[1]PSEF-Quarterly'!HF17</f>
        <v>1328.0360000000001</v>
      </c>
      <c r="HG29" s="39">
        <f>+'[1]PSEF-Quarterly'!HG17</f>
        <v>1333.1610000000001</v>
      </c>
      <c r="HH29" s="39">
        <f>+'[1]PSEF-Quarterly'!HH17</f>
        <v>1336.0260000000001</v>
      </c>
      <c r="HI29" s="39">
        <f>+'[1]PSEF-Quarterly'!HI17</f>
        <v>1337.1310000000001</v>
      </c>
      <c r="HJ29" s="39">
        <f>+'[1]PSEF-Quarterly'!HJ17</f>
        <v>1346.7329999999999</v>
      </c>
      <c r="HK29" s="39">
        <f>+'[1]PSEF-Quarterly'!HK17</f>
        <v>1346.885</v>
      </c>
      <c r="HL29" s="39">
        <f>+'[1]PSEF-Quarterly'!HL17</f>
        <v>1347.405</v>
      </c>
      <c r="HM29" s="39">
        <f>+'[1]PSEF-Quarterly'!HM17</f>
        <v>1348.1780000000001</v>
      </c>
      <c r="HN29" s="39">
        <f>+'[1]PSEF-Quarterly'!HN17</f>
        <v>1359.789</v>
      </c>
      <c r="HO29" s="39">
        <f>+'[1]PSEF-Quarterly'!HO17</f>
        <v>1360.7570000000001</v>
      </c>
      <c r="HP29" s="39">
        <f>+'[1]PSEF-Quarterly'!HP17</f>
        <v>1361.7349999999999</v>
      </c>
      <c r="HQ29" s="39">
        <f>+'[1]PSEF-Quarterly'!HQ17</f>
        <v>1362.856</v>
      </c>
      <c r="HR29" s="39">
        <f>+'[1]PSEF-Quarterly'!HR17</f>
        <v>1370.7570000000001</v>
      </c>
      <c r="HS29" s="39">
        <f>+'[1]PSEF-Quarterly'!HS17</f>
        <v>1371.9010000000001</v>
      </c>
      <c r="HT29" s="39">
        <f>+'[1]PSEF-Quarterly'!HT17</f>
        <v>1373.1579999999999</v>
      </c>
      <c r="HU29" s="39">
        <f>+'[1]PSEF-Quarterly'!HU17</f>
        <v>1374.4269999999999</v>
      </c>
      <c r="HV29" s="39">
        <f>+'[1]PSEF-Quarterly'!HV17</f>
        <v>1384.4749999999999</v>
      </c>
      <c r="HW29" s="39">
        <f>+'[1]PSEF-Quarterly'!HW17</f>
        <v>1385.8019999999999</v>
      </c>
      <c r="HX29" s="39">
        <f>+'[1]PSEF-Quarterly'!HX17</f>
        <v>1387.1210000000001</v>
      </c>
      <c r="HY29" s="39">
        <f>+'[1]PSEF-Quarterly'!HY17</f>
        <v>1388.4829999999999</v>
      </c>
      <c r="HZ29" s="39">
        <f>+'[1]PSEF-Quarterly'!HZ17</f>
        <v>1400.0640000000001</v>
      </c>
      <c r="IA29" s="39">
        <f>+'[1]PSEF-Quarterly'!IA17</f>
        <v>1401.1489999999999</v>
      </c>
      <c r="IB29" s="39">
        <f>+'[1]PSEF-Quarterly'!IB17</f>
        <v>1402.125</v>
      </c>
      <c r="IC29" s="39">
        <f>+'[1]PSEF-Quarterly'!IC17</f>
        <v>1403.133</v>
      </c>
      <c r="ID29" s="39">
        <f>+'[1]PSEF-Quarterly'!ID17</f>
        <v>1412.9159999999999</v>
      </c>
      <c r="IE29" s="39">
        <f>+'[1]PSEF-Quarterly'!IE17</f>
        <v>1414.1790000000001</v>
      </c>
      <c r="IF29" s="39">
        <f>+'[1]PSEF-Quarterly'!IF17</f>
        <v>1415.527</v>
      </c>
      <c r="IG29" s="39">
        <f>+'[1]PSEF-Quarterly'!IG17</f>
        <v>1416.923</v>
      </c>
      <c r="IH29" s="39">
        <f>+'[1]PSEF-Quarterly'!IH17</f>
        <v>1422.319</v>
      </c>
      <c r="II29" s="39">
        <f>+'[1]PSEF-Quarterly'!II17</f>
        <v>1424.087</v>
      </c>
      <c r="IJ29" s="39">
        <f>+'[1]PSEF-Quarterly'!IJ17</f>
        <v>1426.5429999999999</v>
      </c>
      <c r="IK29" s="39">
        <f>+'[1]PSEF-Quarterly'!IK17</f>
        <v>1428.066</v>
      </c>
      <c r="IL29" s="39">
        <f>+'[1]PSEF-Quarterly'!IL17</f>
        <v>1433.672</v>
      </c>
      <c r="IM29" s="39">
        <f>+'[1]PSEF-Quarterly'!IM17</f>
        <v>1435.6990000000001</v>
      </c>
      <c r="IN29" s="39">
        <f>+'[1]PSEF-Quarterly'!IN17</f>
        <v>1437.7239999999999</v>
      </c>
      <c r="IO29" s="39">
        <f>+'[1]PSEF-Quarterly'!IO17</f>
        <v>1439.8340000000001</v>
      </c>
    </row>
    <row r="30" spans="1:249" s="29" customFormat="1" x14ac:dyDescent="0.25">
      <c r="A30" s="39" t="s">
        <v>32</v>
      </c>
      <c r="B30" s="39">
        <f>+'[1]PSEF-Quarterly'!B3</f>
        <v>465.21339698747801</v>
      </c>
      <c r="C30" s="39">
        <f>+'[1]PSEF-Quarterly'!C3</f>
        <v>447.86145431263702</v>
      </c>
      <c r="D30" s="39">
        <f>+'[1]PSEF-Quarterly'!D3</f>
        <v>437.725883298773</v>
      </c>
      <c r="E30" s="39">
        <f>+'[1]PSEF-Quarterly'!E3</f>
        <v>430.75427939296299</v>
      </c>
      <c r="F30" s="39">
        <f>+'[1]PSEF-Quarterly'!F3</f>
        <v>429.01634583816099</v>
      </c>
      <c r="G30" s="39">
        <f>+'[1]PSEF-Quarterly'!G3</f>
        <v>424.98382632691499</v>
      </c>
      <c r="H30" s="39">
        <f>+'[1]PSEF-Quarterly'!H3</f>
        <v>424.94300129498703</v>
      </c>
      <c r="I30" s="39">
        <f>+'[1]PSEF-Quarterly'!I3</f>
        <v>431.03995455321399</v>
      </c>
      <c r="J30" s="39">
        <f>+'[1]PSEF-Quarterly'!J3</f>
        <v>435.22526215798001</v>
      </c>
      <c r="K30" s="39">
        <f>+'[1]PSEF-Quarterly'!K3</f>
        <v>440.81368266467001</v>
      </c>
      <c r="L30" s="39">
        <f>+'[1]PSEF-Quarterly'!L3</f>
        <v>448.80632165753201</v>
      </c>
      <c r="M30" s="39">
        <f>+'[1]PSEF-Quarterly'!M3</f>
        <v>455.81932011195499</v>
      </c>
      <c r="N30" s="39">
        <f>+'[1]PSEF-Quarterly'!N3</f>
        <v>462.91543846856098</v>
      </c>
      <c r="O30" s="39">
        <f>+'[1]PSEF-Quarterly'!O3</f>
        <v>471.983725569949</v>
      </c>
      <c r="P30" s="39">
        <f>+'[1]PSEF-Quarterly'!P3</f>
        <v>476.81911531828803</v>
      </c>
      <c r="Q30" s="39">
        <f>+'[1]PSEF-Quarterly'!Q3</f>
        <v>480.72745214480699</v>
      </c>
      <c r="R30" s="39">
        <f>+'[1]PSEF-Quarterly'!R3</f>
        <v>484.24146991546201</v>
      </c>
      <c r="S30" s="39">
        <f>+'[1]PSEF-Quarterly'!S3</f>
        <v>486.70940774727399</v>
      </c>
      <c r="T30" s="39">
        <f>+'[1]PSEF-Quarterly'!T3</f>
        <v>498.31609200374203</v>
      </c>
      <c r="U30" s="39">
        <f>+'[1]PSEF-Quarterly'!U3</f>
        <v>501.24137970287899</v>
      </c>
      <c r="V30" s="39">
        <f>+'[1]PSEF-Quarterly'!V3</f>
        <v>501.56429258125502</v>
      </c>
      <c r="W30" s="39">
        <f>+'[1]PSEF-Quarterly'!W3</f>
        <v>502.16932101628299</v>
      </c>
      <c r="X30" s="39">
        <f>+'[1]PSEF-Quarterly'!X3</f>
        <v>499.73887847761802</v>
      </c>
      <c r="Y30" s="39">
        <f>+'[1]PSEF-Quarterly'!Y3</f>
        <v>502.62957891912799</v>
      </c>
      <c r="Z30" s="39">
        <f>+'[1]PSEF-Quarterly'!Z3</f>
        <v>506.94686587026001</v>
      </c>
      <c r="AA30" s="39">
        <f>+'[1]PSEF-Quarterly'!AA3</f>
        <v>513.24338925602297</v>
      </c>
      <c r="AB30" s="39">
        <f>+'[1]PSEF-Quarterly'!AB3</f>
        <v>520.268759001994</v>
      </c>
      <c r="AC30" s="39">
        <f>+'[1]PSEF-Quarterly'!AC3</f>
        <v>528.50309248054305</v>
      </c>
      <c r="AD30" s="39">
        <f>+'[1]PSEF-Quarterly'!AD3</f>
        <v>536.08657995243402</v>
      </c>
      <c r="AE30" s="39">
        <f>+'[1]PSEF-Quarterly'!AE3</f>
        <v>548.50660738598697</v>
      </c>
      <c r="AF30" s="39">
        <f>+'[1]PSEF-Quarterly'!AF3</f>
        <v>563.48932256500905</v>
      </c>
      <c r="AG30" s="39">
        <f>+'[1]PSEF-Quarterly'!AG3</f>
        <v>564.30914042628297</v>
      </c>
      <c r="AH30" s="39">
        <f>+'[1]PSEF-Quarterly'!AH3</f>
        <v>593.01192196985505</v>
      </c>
      <c r="AI30" s="39">
        <f>+'[1]PSEF-Quarterly'!AI3</f>
        <v>605.35794440007305</v>
      </c>
      <c r="AJ30" s="39">
        <f>+'[1]PSEF-Quarterly'!AJ3</f>
        <v>613.44676391496603</v>
      </c>
      <c r="AK30" s="39">
        <f>+'[1]PSEF-Quarterly'!AK3</f>
        <v>630.955534214674</v>
      </c>
      <c r="AL30" s="39">
        <f>+'[1]PSEF-Quarterly'!AL3</f>
        <v>640.99690357464306</v>
      </c>
      <c r="AM30" s="39">
        <f>+'[1]PSEF-Quarterly'!AM3</f>
        <v>653.24783874007903</v>
      </c>
      <c r="AN30" s="39">
        <f>+'[1]PSEF-Quarterly'!AN3</f>
        <v>666.68048349822004</v>
      </c>
      <c r="AO30" s="39">
        <f>+'[1]PSEF-Quarterly'!AO3</f>
        <v>676.10266353128895</v>
      </c>
      <c r="AP30" s="39">
        <f>+'[1]PSEF-Quarterly'!AP3</f>
        <v>681.37089719005598</v>
      </c>
      <c r="AQ30" s="39">
        <f>+'[1]PSEF-Quarterly'!AQ3</f>
        <v>678.309447936938</v>
      </c>
      <c r="AR30" s="39">
        <f>+'[1]PSEF-Quarterly'!AR3</f>
        <v>676.91180506466799</v>
      </c>
      <c r="AS30" s="39">
        <f>+'[1]PSEF-Quarterly'!AS3</f>
        <v>679.41889990756704</v>
      </c>
      <c r="AT30" s="39">
        <f>+'[1]PSEF-Quarterly'!AT3</f>
        <v>680.086886783365</v>
      </c>
      <c r="AU30" s="39">
        <f>+'[1]PSEF-Quarterly'!AU3</f>
        <v>684.24293326498196</v>
      </c>
      <c r="AV30" s="39">
        <f>+'[1]PSEF-Quarterly'!AV3</f>
        <v>682.14545842828704</v>
      </c>
      <c r="AW30" s="39">
        <f>+'[1]PSEF-Quarterly'!AW3</f>
        <v>676.57908782441405</v>
      </c>
      <c r="AX30" s="39">
        <f>+'[1]PSEF-Quarterly'!AX3</f>
        <v>676.62061847073596</v>
      </c>
      <c r="AY30" s="39">
        <f>+'[1]PSEF-Quarterly'!AY3</f>
        <v>669.85383980323002</v>
      </c>
      <c r="AZ30" s="39">
        <f>+'[1]PSEF-Quarterly'!AZ3</f>
        <v>662.698923673433</v>
      </c>
      <c r="BA30" s="39">
        <f>+'[1]PSEF-Quarterly'!BA3</f>
        <v>662.94847433486098</v>
      </c>
      <c r="BB30" s="39">
        <f>+'[1]PSEF-Quarterly'!BB3</f>
        <v>661.89748413236396</v>
      </c>
      <c r="BC30" s="39">
        <f>+'[1]PSEF-Quarterly'!BC3</f>
        <v>667.095633319223</v>
      </c>
      <c r="BD30" s="39">
        <f>+'[1]PSEF-Quarterly'!BD3</f>
        <v>671.47340234794797</v>
      </c>
      <c r="BE30" s="39">
        <f>+'[1]PSEF-Quarterly'!BE3</f>
        <v>688.09099201424306</v>
      </c>
      <c r="BF30" s="39">
        <f>+'[1]PSEF-Quarterly'!BF3</f>
        <v>696.48924998650796</v>
      </c>
      <c r="BG30" s="39">
        <f>+'[1]PSEF-Quarterly'!BG3</f>
        <v>706.39031189744605</v>
      </c>
      <c r="BH30" s="39">
        <f>+'[1]PSEF-Quarterly'!BH3</f>
        <v>718.33925551376899</v>
      </c>
      <c r="BI30" s="39">
        <f>+'[1]PSEF-Quarterly'!BI3</f>
        <v>720.61763210439801</v>
      </c>
      <c r="BJ30" s="39">
        <f>+'[1]PSEF-Quarterly'!BJ3</f>
        <v>726.23991342764805</v>
      </c>
      <c r="BK30" s="39">
        <f>+'[1]PSEF-Quarterly'!BK3</f>
        <v>735.85087516349597</v>
      </c>
      <c r="BL30" s="39">
        <f>+'[1]PSEF-Quarterly'!BL3</f>
        <v>744.21038090249499</v>
      </c>
      <c r="BM30" s="39">
        <f>+'[1]PSEF-Quarterly'!BM3</f>
        <v>751.51841014150295</v>
      </c>
      <c r="BN30" s="39">
        <f>+'[1]PSEF-Quarterly'!BN3</f>
        <v>761.86259707396903</v>
      </c>
      <c r="BO30" s="39">
        <f>+'[1]PSEF-Quarterly'!BO3</f>
        <v>768.85815814042496</v>
      </c>
      <c r="BP30" s="39">
        <f>+'[1]PSEF-Quarterly'!BP3</f>
        <v>775.19347488802703</v>
      </c>
      <c r="BQ30" s="39">
        <f>+'[1]PSEF-Quarterly'!BQ3</f>
        <v>781.963665994493</v>
      </c>
      <c r="BR30" s="39">
        <f>+'[1]PSEF-Quarterly'!BR3</f>
        <v>793.12953421008001</v>
      </c>
      <c r="BS30" s="39">
        <f>+'[1]PSEF-Quarterly'!BS3</f>
        <v>801.58805890667497</v>
      </c>
      <c r="BT30" s="39">
        <f>+'[1]PSEF-Quarterly'!BT3</f>
        <v>814.43366334907296</v>
      </c>
      <c r="BU30" s="39">
        <f>+'[1]PSEF-Quarterly'!BU3</f>
        <v>825.81991912270098</v>
      </c>
      <c r="BV30" s="39">
        <f>+'[1]PSEF-Quarterly'!BV3</f>
        <v>832.43805484661505</v>
      </c>
      <c r="BW30" s="39">
        <f>+'[1]PSEF-Quarterly'!BW3</f>
        <v>841.98213619076796</v>
      </c>
      <c r="BX30" s="39">
        <f>+'[1]PSEF-Quarterly'!BX3</f>
        <v>855.21869762468498</v>
      </c>
      <c r="BY30" s="39">
        <f>+'[1]PSEF-Quarterly'!BY3</f>
        <v>867.60932132978405</v>
      </c>
      <c r="BZ30" s="39">
        <f>+'[1]PSEF-Quarterly'!BZ3</f>
        <v>876.59633697991899</v>
      </c>
      <c r="CA30" s="39">
        <f>+'[1]PSEF-Quarterly'!CA3</f>
        <v>892.46830623679705</v>
      </c>
      <c r="CB30" s="39">
        <f>+'[1]PSEF-Quarterly'!CB3</f>
        <v>907.17017830794396</v>
      </c>
      <c r="CC30" s="39">
        <f>+'[1]PSEF-Quarterly'!CC3</f>
        <v>918.45045510415605</v>
      </c>
      <c r="CD30" s="39">
        <f>+'[1]PSEF-Quarterly'!CD3</f>
        <v>929.65074406214205</v>
      </c>
      <c r="CE30" s="39">
        <f>+'[1]PSEF-Quarterly'!CE3</f>
        <v>936.38738631308297</v>
      </c>
      <c r="CF30" s="39">
        <f>+'[1]PSEF-Quarterly'!CF3</f>
        <v>944.58891866638305</v>
      </c>
      <c r="CG30" s="39">
        <f>+'[1]PSEF-Quarterly'!CG3</f>
        <v>941.54813928620001</v>
      </c>
      <c r="CH30" s="39">
        <f>+'[1]PSEF-Quarterly'!CH3</f>
        <v>940.297243695818</v>
      </c>
      <c r="CI30" s="39">
        <f>+'[1]PSEF-Quarterly'!CI3</f>
        <v>941.226623433648</v>
      </c>
      <c r="CJ30" s="39">
        <f>+'[1]PSEF-Quarterly'!CJ3</f>
        <v>942.72110580876301</v>
      </c>
      <c r="CK30" s="39">
        <f>+'[1]PSEF-Quarterly'!CK3</f>
        <v>945.79673562010601</v>
      </c>
      <c r="CL30" s="39">
        <f>+'[1]PSEF-Quarterly'!CL3</f>
        <v>952.29841238722099</v>
      </c>
      <c r="CM30" s="39">
        <f>+'[1]PSEF-Quarterly'!CM3</f>
        <v>951.35186605321201</v>
      </c>
      <c r="CN30" s="39">
        <f>+'[1]PSEF-Quarterly'!CN3</f>
        <v>950.01606112993602</v>
      </c>
      <c r="CO30" s="39">
        <f>+'[1]PSEF-Quarterly'!CO3</f>
        <v>952.24789782576499</v>
      </c>
      <c r="CP30" s="39">
        <f>+'[1]PSEF-Quarterly'!CP3</f>
        <v>951.30607769428502</v>
      </c>
      <c r="CQ30" s="39">
        <f>+'[1]PSEF-Quarterly'!CQ3</f>
        <v>949.50592514600601</v>
      </c>
      <c r="CR30" s="39">
        <f>+'[1]PSEF-Quarterly'!CR3</f>
        <v>949.23671020728</v>
      </c>
      <c r="CS30" s="39">
        <f>+'[1]PSEF-Quarterly'!CS3</f>
        <v>952.28868484587201</v>
      </c>
      <c r="CT30" s="39">
        <f>+'[1]PSEF-Quarterly'!CT3</f>
        <v>956.98827277300995</v>
      </c>
      <c r="CU30" s="39">
        <f>+'[1]PSEF-Quarterly'!CU3</f>
        <v>959.20362818908495</v>
      </c>
      <c r="CV30" s="39">
        <f>+'[1]PSEF-Quarterly'!CV3</f>
        <v>964.96254630914495</v>
      </c>
      <c r="CW30" s="39">
        <f>+'[1]PSEF-Quarterly'!CW3</f>
        <v>974.13448808537805</v>
      </c>
      <c r="CX30" s="39">
        <f>+'[1]PSEF-Quarterly'!CX3</f>
        <v>980.11401841543102</v>
      </c>
      <c r="CY30" s="39">
        <f>+'[1]PSEF-Quarterly'!CY3</f>
        <v>983.395252357461</v>
      </c>
      <c r="CZ30" s="39">
        <f>+'[1]PSEF-Quarterly'!CZ3</f>
        <v>988.52752092352205</v>
      </c>
      <c r="DA30" s="39">
        <f>+'[1]PSEF-Quarterly'!DA3</f>
        <v>984.96566080260902</v>
      </c>
      <c r="DB30" s="39">
        <f>+'[1]PSEF-Quarterly'!DB3</f>
        <v>1006.59306407216</v>
      </c>
      <c r="DC30" s="39">
        <f>+'[1]PSEF-Quarterly'!DC3</f>
        <v>1014.44141259049</v>
      </c>
      <c r="DD30" s="39">
        <f>+'[1]PSEF-Quarterly'!DD3</f>
        <v>1026.48597882593</v>
      </c>
      <c r="DE30" s="39">
        <f>+'[1]PSEF-Quarterly'!DE3</f>
        <v>1042.3929839729001</v>
      </c>
      <c r="DF30" s="39">
        <f>+'[1]PSEF-Quarterly'!DF3</f>
        <v>1055.2563729595499</v>
      </c>
      <c r="DG30" s="39">
        <f>+'[1]PSEF-Quarterly'!DG3</f>
        <v>1074.84286026723</v>
      </c>
      <c r="DH30" s="39">
        <f>+'[1]PSEF-Quarterly'!DH3</f>
        <v>1087.0646510903</v>
      </c>
      <c r="DI30" s="39">
        <f>+'[1]PSEF-Quarterly'!DI3</f>
        <v>1101.45358580931</v>
      </c>
      <c r="DJ30" s="39">
        <f>+'[1]PSEF-Quarterly'!DJ3</f>
        <v>1110.6190213567099</v>
      </c>
      <c r="DK30" s="39">
        <f>+'[1]PSEF-Quarterly'!DK3</f>
        <v>1125.0251964762199</v>
      </c>
      <c r="DL30" s="39">
        <f>+'[1]PSEF-Quarterly'!DL3</f>
        <v>1134.6371627108099</v>
      </c>
      <c r="DM30" s="39">
        <f>+'[1]PSEF-Quarterly'!DM3</f>
        <v>1144.4058616048901</v>
      </c>
      <c r="DN30" s="39">
        <f>+'[1]PSEF-Quarterly'!DN3</f>
        <v>1152.2297750902701</v>
      </c>
      <c r="DO30" s="39">
        <f>+'[1]PSEF-Quarterly'!DO3</f>
        <v>1159.08808482111</v>
      </c>
      <c r="DP30" s="39">
        <f>+'[1]PSEF-Quarterly'!DP3</f>
        <v>1171.2591915951</v>
      </c>
      <c r="DQ30" s="39">
        <f>+'[1]PSEF-Quarterly'!DQ3</f>
        <v>1180.7379616257799</v>
      </c>
      <c r="DR30" s="39">
        <f>+'[1]PSEF-Quarterly'!DR3</f>
        <v>1192.74455972992</v>
      </c>
      <c r="DS30" s="39">
        <f>+'[1]PSEF-Quarterly'!DS3</f>
        <v>1197.5575714433201</v>
      </c>
      <c r="DT30" s="39">
        <f>+'[1]PSEF-Quarterly'!DT3</f>
        <v>1203.863692676</v>
      </c>
      <c r="DU30" s="39">
        <f>+'[1]PSEF-Quarterly'!DU3</f>
        <v>1209.5597849481501</v>
      </c>
      <c r="DV30" s="39">
        <f>+'[1]PSEF-Quarterly'!DV3</f>
        <v>1202.5241819532901</v>
      </c>
      <c r="DW30" s="39">
        <f>+'[1]PSEF-Quarterly'!DW3</f>
        <v>1193.58507278666</v>
      </c>
      <c r="DX30" s="39">
        <f>+'[1]PSEF-Quarterly'!DX3</f>
        <v>1179.6835118310701</v>
      </c>
      <c r="DY30" s="39">
        <f>+'[1]PSEF-Quarterly'!DY3</f>
        <v>1161.1806838119301</v>
      </c>
      <c r="DZ30" s="39">
        <f>+'[1]PSEF-Quarterly'!DZ3</f>
        <v>1149.0328477272501</v>
      </c>
      <c r="EA30" s="39">
        <f>+'[1]PSEF-Quarterly'!EA3</f>
        <v>1143.4947015568</v>
      </c>
      <c r="EB30" s="39">
        <f>+'[1]PSEF-Quarterly'!EB3</f>
        <v>1138.9806244348199</v>
      </c>
      <c r="EC30" s="39">
        <f>+'[1]PSEF-Quarterly'!EC3</f>
        <v>1134.34312394158</v>
      </c>
      <c r="ED30" s="39">
        <f>+'[1]PSEF-Quarterly'!ED3</f>
        <v>1128.64701773101</v>
      </c>
      <c r="EE30" s="39">
        <f>+'[1]PSEF-Quarterly'!EE3</f>
        <v>1124.9344511955201</v>
      </c>
      <c r="EF30" s="39">
        <f>+'[1]PSEF-Quarterly'!EF3</f>
        <v>1124.2062813944301</v>
      </c>
      <c r="EG30" s="39">
        <f>+'[1]PSEF-Quarterly'!EG3</f>
        <v>1126.18405669659</v>
      </c>
      <c r="EH30" s="39">
        <f>+'[1]PSEF-Quarterly'!EH3</f>
        <v>1125.09902933997</v>
      </c>
      <c r="EI30" s="39">
        <f>+'[1]PSEF-Quarterly'!EI3</f>
        <v>1130.05637510569</v>
      </c>
      <c r="EJ30" s="39">
        <f>+'[1]PSEF-Quarterly'!EJ3</f>
        <v>1131.42626398672</v>
      </c>
      <c r="EK30" s="39">
        <f>+'[1]PSEF-Quarterly'!EK3</f>
        <v>1137.6195220776201</v>
      </c>
      <c r="EL30" s="39">
        <f>+'[1]PSEF-Quarterly'!EL3</f>
        <v>1141.5158550752601</v>
      </c>
      <c r="EM30" s="39">
        <f>+'[1]PSEF-Quarterly'!EM3</f>
        <v>1150.7298784055499</v>
      </c>
      <c r="EN30" s="39">
        <f>+'[1]PSEF-Quarterly'!EN3</f>
        <v>1158.1122541602099</v>
      </c>
      <c r="EO30" s="39">
        <f>+'[1]PSEF-Quarterly'!EO3</f>
        <v>1169.0882694258801</v>
      </c>
      <c r="EP30" s="39">
        <f>+'[1]PSEF-Quarterly'!EP3</f>
        <v>1176.4446479953299</v>
      </c>
      <c r="EQ30" s="39">
        <f>+'[1]PSEF-Quarterly'!EQ3</f>
        <v>1184.4082579717899</v>
      </c>
      <c r="ER30" s="39">
        <f>+'[1]PSEF-Quarterly'!ER3</f>
        <v>1189.78697405516</v>
      </c>
      <c r="ES30" s="39">
        <f>+'[1]PSEF-Quarterly'!ES3</f>
        <v>1195.7123768864999</v>
      </c>
      <c r="ET30" s="39">
        <f>+'[1]PSEF-Quarterly'!ET3</f>
        <v>1201.2808195509199</v>
      </c>
      <c r="EU30" s="39">
        <f>+'[1]PSEF-Quarterly'!EU3</f>
        <v>1207.74641826322</v>
      </c>
      <c r="EV30" s="39">
        <f>+'[1]PSEF-Quarterly'!EV3</f>
        <v>1213.16094423189</v>
      </c>
      <c r="EW30" s="39">
        <f>+'[1]PSEF-Quarterly'!EW3</f>
        <v>1221.3174631699801</v>
      </c>
      <c r="EX30" s="39">
        <f>+'[1]PSEF-Quarterly'!EX3</f>
        <v>1233.16626718558</v>
      </c>
      <c r="EY30" s="39">
        <f>+'[1]PSEF-Quarterly'!EY3</f>
        <v>1232.4223301715199</v>
      </c>
      <c r="EZ30" s="39">
        <f>+'[1]PSEF-Quarterly'!EZ3</f>
        <v>1232.35653981122</v>
      </c>
      <c r="FA30" s="39">
        <f>+'[1]PSEF-Quarterly'!FA3</f>
        <v>1213.3585456394401</v>
      </c>
      <c r="FB30" s="39">
        <f>+'[1]PSEF-Quarterly'!FB3</f>
        <v>1194.05428148947</v>
      </c>
      <c r="FC30" s="39">
        <f>+'[1]PSEF-Quarterly'!FC3</f>
        <v>1166.15913993801</v>
      </c>
      <c r="FD30" s="39">
        <f>+'[1]PSEF-Quarterly'!FD3</f>
        <v>1151.4657860151799</v>
      </c>
      <c r="FE30" s="39">
        <f>+'[1]PSEF-Quarterly'!FE3</f>
        <v>1144.4552913074799</v>
      </c>
      <c r="FF30" s="39">
        <f>+'[1]PSEF-Quarterly'!FF3</f>
        <v>1142.3114749991</v>
      </c>
      <c r="FG30" s="39">
        <f>+'[1]PSEF-Quarterly'!FG3</f>
        <v>1148.2574445896701</v>
      </c>
      <c r="FH30" s="39">
        <f>+'[1]PSEF-Quarterly'!FH3</f>
        <v>1150.1640160247</v>
      </c>
      <c r="FI30" s="39">
        <f>+'[1]PSEF-Quarterly'!FI3</f>
        <v>1155.7160304060701</v>
      </c>
      <c r="FJ30" s="39">
        <f>+'[1]PSEF-Quarterly'!FJ3</f>
        <v>1158.5102652736</v>
      </c>
      <c r="FK30" s="39">
        <f>+'[1]PSEF-Quarterly'!FK3</f>
        <v>1165.4073280248799</v>
      </c>
      <c r="FL30" s="39">
        <f>+'[1]PSEF-Quarterly'!FL3</f>
        <v>1170.1284093489</v>
      </c>
      <c r="FM30" s="39">
        <f>+'[1]PSEF-Quarterly'!FM3</f>
        <v>1176.05996123154</v>
      </c>
      <c r="FN30" s="39">
        <f>+'[1]PSEF-Quarterly'!FN3</f>
        <v>1180.56738130497</v>
      </c>
      <c r="FO30" s="39">
        <f>+'[1]PSEF-Quarterly'!FO3</f>
        <v>1191.72850482219</v>
      </c>
      <c r="FP30" s="39">
        <f>+'[1]PSEF-Quarterly'!FP3</f>
        <v>1197.0019646708799</v>
      </c>
      <c r="FQ30" s="39">
        <f>+'[1]PSEF-Quarterly'!FQ3</f>
        <v>1207.8590877366501</v>
      </c>
      <c r="FR30" s="39">
        <f>+'[1]PSEF-Quarterly'!FR3</f>
        <v>1219.99274839896</v>
      </c>
      <c r="FS30" s="39">
        <f>+'[1]PSEF-Quarterly'!FS3</f>
        <v>1228.4253860213</v>
      </c>
      <c r="FT30" s="39">
        <f>+'[1]PSEF-Quarterly'!FT3</f>
        <v>1238.0235546353599</v>
      </c>
      <c r="FU30" s="39">
        <f>+'[1]PSEF-Quarterly'!FU3</f>
        <v>1248.90124503379</v>
      </c>
      <c r="FV30" s="39">
        <f>+'[1]PSEF-Quarterly'!FV3</f>
        <v>1258.1619687484001</v>
      </c>
      <c r="FW30" s="39">
        <f>+'[1]PSEF-Quarterly'!FW3</f>
        <v>1262.6730803727701</v>
      </c>
      <c r="FX30" s="39">
        <f>+'[1]PSEF-Quarterly'!FX3</f>
        <v>1277.3307998016801</v>
      </c>
      <c r="FY30" s="39">
        <f>+'[1]PSEF-Quarterly'!FY3</f>
        <v>1285.9835519086</v>
      </c>
      <c r="FZ30" s="39">
        <f>+'[1]PSEF-Quarterly'!FZ3</f>
        <v>1294.72462644031</v>
      </c>
      <c r="GA30" s="39">
        <f>+'[1]PSEF-Quarterly'!GA3</f>
        <v>1306.00246371868</v>
      </c>
      <c r="GB30" s="39">
        <f>+'[1]PSEF-Quarterly'!GB3</f>
        <v>1319.6105748046</v>
      </c>
      <c r="GC30" s="39">
        <f>+'[1]PSEF-Quarterly'!GC3</f>
        <v>1328.29148199055</v>
      </c>
      <c r="GD30" s="39">
        <f>+'[1]PSEF-Quarterly'!GD3</f>
        <v>1339.97789566305</v>
      </c>
      <c r="GE30" s="39">
        <f>+'[1]PSEF-Quarterly'!GE3</f>
        <v>1353.7338735650601</v>
      </c>
      <c r="GF30" s="39">
        <f>+'[1]PSEF-Quarterly'!GF3</f>
        <v>1363.6182826153599</v>
      </c>
      <c r="GG30" s="39">
        <f>+'[1]PSEF-Quarterly'!GG3</f>
        <v>1370.10908657148</v>
      </c>
      <c r="GH30" s="39">
        <f>+'[1]PSEF-Quarterly'!GH3</f>
        <v>1380.6175915081899</v>
      </c>
      <c r="GI30" s="39">
        <f>+'[1]PSEF-Quarterly'!GI3</f>
        <v>1397.00742197562</v>
      </c>
      <c r="GJ30" s="39">
        <f>+'[1]PSEF-Quarterly'!GJ3</f>
        <v>1404.2272908933801</v>
      </c>
      <c r="GK30" s="39">
        <f>+'[1]PSEF-Quarterly'!GK3</f>
        <v>1407.32215881563</v>
      </c>
      <c r="GL30" s="39">
        <f>+'[1]PSEF-Quarterly'!GL3</f>
        <v>1421.1105568718799</v>
      </c>
      <c r="GM30" s="39">
        <f>+'[1]PSEF-Quarterly'!GM3</f>
        <v>1430.4166433601599</v>
      </c>
      <c r="GN30" s="39">
        <f>+'[1]PSEF-Quarterly'!GN3</f>
        <v>1435.79752418358</v>
      </c>
      <c r="GO30" s="39">
        <f>+'[1]PSEF-Quarterly'!GO3</f>
        <v>1439.9788787852201</v>
      </c>
      <c r="GP30" s="39">
        <f>+'[1]PSEF-Quarterly'!GP3</f>
        <v>1449.3177457225199</v>
      </c>
      <c r="GQ30" s="39">
        <f>+'[1]PSEF-Quarterly'!GQ3</f>
        <v>1468.2867503636501</v>
      </c>
      <c r="GR30" s="39">
        <f>+'[1]PSEF-Quarterly'!GR3</f>
        <v>1478.0131913477001</v>
      </c>
      <c r="GS30" s="39">
        <f>+'[1]PSEF-Quarterly'!GS3</f>
        <v>1475.90280087989</v>
      </c>
      <c r="GT30" s="39">
        <f>+'[1]PSEF-Quarterly'!GT3</f>
        <v>1481.49141087104</v>
      </c>
      <c r="GU30" s="39">
        <f>+'[1]PSEF-Quarterly'!GU3</f>
        <v>1328.88608708268</v>
      </c>
      <c r="GV30" s="39">
        <f>+'[1]PSEF-Quarterly'!GV3</f>
        <v>1361.2920803079001</v>
      </c>
      <c r="GW30" s="39">
        <f>+'[1]PSEF-Quarterly'!GW3</f>
        <v>1367.18298203166</v>
      </c>
      <c r="GX30" s="39">
        <f>+'[1]PSEF-Quarterly'!GX3</f>
        <v>1374.65652193695</v>
      </c>
      <c r="GY30" s="39">
        <f>+'[1]PSEF-Quarterly'!GY3</f>
        <v>1402.9670214067301</v>
      </c>
      <c r="GZ30" s="39">
        <f>+'[1]PSEF-Quarterly'!GZ3</f>
        <v>1431.0462462928499</v>
      </c>
      <c r="HA30" s="39">
        <f>+'[1]PSEF-Quarterly'!HA3</f>
        <v>1438.9797728235701</v>
      </c>
      <c r="HB30" s="39">
        <f>+'[1]PSEF-Quarterly'!HB3</f>
        <v>1463.9727873782599</v>
      </c>
      <c r="HC30" s="39">
        <f>+'[1]PSEF-Quarterly'!HC3</f>
        <v>1483.6566880258599</v>
      </c>
      <c r="HD30" s="39">
        <f>+'[1]PSEF-Quarterly'!HD3</f>
        <v>1486.4033199160101</v>
      </c>
      <c r="HE30" s="39">
        <f>+'[1]PSEF-Quarterly'!HE3</f>
        <v>1486.5354771126299</v>
      </c>
      <c r="HF30" s="39">
        <f>+'[1]PSEF-Quarterly'!HF3</f>
        <v>1502.942</v>
      </c>
      <c r="HG30" s="39">
        <f>+'[1]PSEF-Quarterly'!HG3</f>
        <v>1508.251</v>
      </c>
      <c r="HH30" s="39">
        <f>+'[1]PSEF-Quarterly'!HH3</f>
        <v>1511.153</v>
      </c>
      <c r="HI30" s="39">
        <f>+'[1]PSEF-Quarterly'!HI3</f>
        <v>1511.9760000000001</v>
      </c>
      <c r="HJ30" s="39">
        <f>+'[1]PSEF-Quarterly'!HJ3</f>
        <v>1522.2149999999999</v>
      </c>
      <c r="HK30" s="39">
        <f>+'[1]PSEF-Quarterly'!HK3</f>
        <v>1521.8140000000001</v>
      </c>
      <c r="HL30" s="39">
        <f>+'[1]PSEF-Quarterly'!HL3</f>
        <v>1521.7329999999999</v>
      </c>
      <c r="HM30" s="39">
        <f>+'[1]PSEF-Quarterly'!HM3</f>
        <v>1521.9079999999999</v>
      </c>
      <c r="HN30" s="39">
        <f>+'[1]PSEF-Quarterly'!HN3</f>
        <v>1533.963</v>
      </c>
      <c r="HO30" s="39">
        <f>+'[1]PSEF-Quarterly'!HO3</f>
        <v>1534.45</v>
      </c>
      <c r="HP30" s="39">
        <f>+'[1]PSEF-Quarterly'!HP3</f>
        <v>1535.0219999999999</v>
      </c>
      <c r="HQ30" s="39">
        <f>+'[1]PSEF-Quarterly'!HQ3</f>
        <v>1535.8040000000001</v>
      </c>
      <c r="HR30" s="39">
        <f>+'[1]PSEF-Quarterly'!HR3</f>
        <v>1544.377</v>
      </c>
      <c r="HS30" s="39">
        <f>+'[1]PSEF-Quarterly'!HS3</f>
        <v>1545.1690000000001</v>
      </c>
      <c r="HT30" s="39">
        <f>+'[1]PSEF-Quarterly'!HT3</f>
        <v>1546.078</v>
      </c>
      <c r="HU30" s="39">
        <f>+'[1]PSEF-Quarterly'!HU3</f>
        <v>1546.9949999999999</v>
      </c>
      <c r="HV30" s="39">
        <f>+'[1]PSEF-Quarterly'!HV3</f>
        <v>1557.675</v>
      </c>
      <c r="HW30" s="39">
        <f>+'[1]PSEF-Quarterly'!HW3</f>
        <v>1558.6410000000001</v>
      </c>
      <c r="HX30" s="39">
        <f>+'[1]PSEF-Quarterly'!HX3</f>
        <v>1559.585</v>
      </c>
      <c r="HY30" s="39">
        <f>+'[1]PSEF-Quarterly'!HY3</f>
        <v>1560.5809999999999</v>
      </c>
      <c r="HZ30" s="39">
        <f>+'[1]PSEF-Quarterly'!HZ3</f>
        <v>1572.57</v>
      </c>
      <c r="IA30" s="39">
        <f>+'[1]PSEF-Quarterly'!IA3</f>
        <v>1573.2370000000001</v>
      </c>
      <c r="IB30" s="39">
        <f>+'[1]PSEF-Quarterly'!IB3</f>
        <v>1573.7739999999999</v>
      </c>
      <c r="IC30" s="39">
        <f>+'[1]PSEF-Quarterly'!IC3</f>
        <v>1574.346</v>
      </c>
      <c r="ID30" s="39">
        <f>+'[1]PSEF-Quarterly'!ID3</f>
        <v>1584.7149999999999</v>
      </c>
      <c r="IE30" s="39">
        <f>+'[1]PSEF-Quarterly'!IE3</f>
        <v>1585.6089999999999</v>
      </c>
      <c r="IF30" s="39">
        <f>+'[1]PSEF-Quarterly'!IF3</f>
        <v>1586.5889999999999</v>
      </c>
      <c r="IG30" s="39">
        <f>+'[1]PSEF-Quarterly'!IG3</f>
        <v>1587.6389999999999</v>
      </c>
      <c r="IH30" s="39">
        <f>+'[1]PSEF-Quarterly'!IH3</f>
        <v>1593.7629999999999</v>
      </c>
      <c r="II30" s="39">
        <f>+'[1]PSEF-Quarterly'!II3</f>
        <v>1595.268</v>
      </c>
      <c r="IJ30" s="39">
        <f>+'[1]PSEF-Quarterly'!IJ3</f>
        <v>1597.6130000000001</v>
      </c>
      <c r="IK30" s="39">
        <f>+'[1]PSEF-Quarterly'!IK3</f>
        <v>1598.779</v>
      </c>
      <c r="IL30" s="39">
        <f>+'[1]PSEF-Quarterly'!IL3</f>
        <v>1605.123</v>
      </c>
      <c r="IM30" s="39">
        <f>+'[1]PSEF-Quarterly'!IM3</f>
        <v>1606.8979999999999</v>
      </c>
      <c r="IN30" s="39">
        <f>+'[1]PSEF-Quarterly'!IN3</f>
        <v>1608.6669999999999</v>
      </c>
      <c r="IO30" s="39">
        <f>+'[1]PSEF-Quarterly'!IO3</f>
        <v>1610.54</v>
      </c>
    </row>
    <row r="31" spans="1:249" s="33" customFormat="1" x14ac:dyDescent="0.25">
      <c r="A31" s="17"/>
    </row>
    <row r="32" spans="1:249" x14ac:dyDescent="0.25">
      <c r="A32" s="15" t="s">
        <v>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</row>
    <row r="33" spans="1:249" x14ac:dyDescent="0.25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</row>
    <row r="34" spans="1:249" s="1" customFormat="1" x14ac:dyDescent="0.25">
      <c r="A34" s="18" t="s">
        <v>1</v>
      </c>
      <c r="C34" s="1">
        <f>+((C7/B7)-1)*4</f>
        <v>7.7142083634536007E-3</v>
      </c>
      <c r="D34" s="1">
        <f t="shared" ref="D34:BO35" si="0">+((D7/C7)-1)*4</f>
        <v>1.3644508571273306E-3</v>
      </c>
      <c r="E34" s="1">
        <f t="shared" si="0"/>
        <v>-3.5151691233759053E-3</v>
      </c>
      <c r="F34" s="1">
        <f t="shared" si="0"/>
        <v>-1.0241519166446E-2</v>
      </c>
      <c r="G34" s="1">
        <f t="shared" si="0"/>
        <v>-8.9344274143341451E-3</v>
      </c>
      <c r="H34" s="1">
        <f t="shared" si="0"/>
        <v>-1.0827303940649902E-2</v>
      </c>
      <c r="I34" s="1">
        <f t="shared" si="0"/>
        <v>-1.0108218472330233E-2</v>
      </c>
      <c r="J34" s="1">
        <f t="shared" si="0"/>
        <v>-1.1832944632887532E-2</v>
      </c>
      <c r="K34" s="1">
        <f t="shared" si="0"/>
        <v>-8.5836207627658645E-3</v>
      </c>
      <c r="L34" s="1">
        <f t="shared" si="0"/>
        <v>-6.3802917407023152E-3</v>
      </c>
      <c r="M34" s="1">
        <f t="shared" si="0"/>
        <v>-2.71636451262669E-3</v>
      </c>
      <c r="N34" s="1">
        <f t="shared" si="0"/>
        <v>-1.4213210427946876E-3</v>
      </c>
      <c r="O34" s="1">
        <f t="shared" si="0"/>
        <v>2.7287565905131927E-3</v>
      </c>
      <c r="P34" s="1">
        <f t="shared" si="0"/>
        <v>7.8170396651273677E-3</v>
      </c>
      <c r="Q34" s="1">
        <f t="shared" si="0"/>
        <v>1.1486940746989305E-2</v>
      </c>
      <c r="R34" s="1">
        <f t="shared" si="0"/>
        <v>1.882178842675053E-2</v>
      </c>
      <c r="S34" s="1">
        <f t="shared" si="0"/>
        <v>1.3121224059873704E-2</v>
      </c>
      <c r="T34" s="1">
        <f t="shared" si="0"/>
        <v>1.0922557683286982E-2</v>
      </c>
      <c r="U34" s="1">
        <f t="shared" si="0"/>
        <v>7.5363694004728643E-3</v>
      </c>
      <c r="V34" s="1">
        <f t="shared" si="0"/>
        <v>4.321177052735159E-3</v>
      </c>
      <c r="W34" s="1">
        <f t="shared" si="0"/>
        <v>5.9896026791630419E-3</v>
      </c>
      <c r="X34" s="1">
        <f t="shared" si="0"/>
        <v>5.0754604233542722E-3</v>
      </c>
      <c r="Y34" s="1">
        <f t="shared" si="0"/>
        <v>5.3005572806679169E-3</v>
      </c>
      <c r="Z34" s="1">
        <f t="shared" si="0"/>
        <v>4.0859051989725614E-3</v>
      </c>
      <c r="AA34" s="1">
        <f t="shared" si="0"/>
        <v>6.793744581526262E-3</v>
      </c>
      <c r="AB34" s="1">
        <f t="shared" si="0"/>
        <v>8.5035872632319709E-3</v>
      </c>
      <c r="AC34" s="1">
        <f t="shared" si="0"/>
        <v>1.0949642324582953E-2</v>
      </c>
      <c r="AD34" s="1">
        <f t="shared" si="0"/>
        <v>1.2935279361885321E-2</v>
      </c>
      <c r="AE34" s="1">
        <f t="shared" si="0"/>
        <v>1.4357570304687428E-2</v>
      </c>
      <c r="AF34" s="1">
        <f t="shared" si="0"/>
        <v>1.6342070356470728E-2</v>
      </c>
      <c r="AG34" s="1">
        <f t="shared" si="0"/>
        <v>1.8171442798767146E-2</v>
      </c>
      <c r="AH34" s="1">
        <f t="shared" si="0"/>
        <v>2.0736027232638676E-2</v>
      </c>
      <c r="AI34" s="1">
        <f t="shared" si="0"/>
        <v>2.1066467592873117E-2</v>
      </c>
      <c r="AJ34" s="1">
        <f t="shared" si="0"/>
        <v>2.17223928604664E-2</v>
      </c>
      <c r="AK34" s="1">
        <f t="shared" si="0"/>
        <v>2.2591887717928749E-2</v>
      </c>
      <c r="AL34" s="1">
        <f t="shared" si="0"/>
        <v>2.0709052450744281E-2</v>
      </c>
      <c r="AM34" s="1">
        <f t="shared" si="0"/>
        <v>2.5919460740885469E-2</v>
      </c>
      <c r="AN34" s="1">
        <f t="shared" si="0"/>
        <v>3.0670151420927994E-2</v>
      </c>
      <c r="AO34" s="1">
        <f t="shared" si="0"/>
        <v>3.3562589682004429E-2</v>
      </c>
      <c r="AP34" s="1">
        <f t="shared" si="0"/>
        <v>4.087836182477389E-2</v>
      </c>
      <c r="AQ34" s="1">
        <f t="shared" si="0"/>
        <v>3.1893388634538944E-2</v>
      </c>
      <c r="AR34" s="1">
        <f t="shared" si="0"/>
        <v>2.7573406846565618E-2</v>
      </c>
      <c r="AS34" s="1">
        <f t="shared" si="0"/>
        <v>2.1564797564600724E-2</v>
      </c>
      <c r="AT34" s="1">
        <f t="shared" si="0"/>
        <v>1.5961504963654782E-2</v>
      </c>
      <c r="AU34" s="1">
        <f t="shared" si="0"/>
        <v>1.5558351979228391E-2</v>
      </c>
      <c r="AV34" s="1">
        <f t="shared" si="0"/>
        <v>1.2488350978907548E-2</v>
      </c>
      <c r="AW34" s="1">
        <f t="shared" si="0"/>
        <v>1.0245402289995376E-2</v>
      </c>
      <c r="AX34" s="1">
        <f t="shared" si="0"/>
        <v>7.7855157237545214E-3</v>
      </c>
      <c r="AY34" s="1">
        <f t="shared" si="0"/>
        <v>6.5865861831611028E-3</v>
      </c>
      <c r="AZ34" s="1">
        <f t="shared" si="0"/>
        <v>4.4453922593792328E-3</v>
      </c>
      <c r="BA34" s="1">
        <f t="shared" si="0"/>
        <v>3.7153078052067912E-3</v>
      </c>
      <c r="BB34" s="1">
        <f t="shared" si="0"/>
        <v>1.4455054472124473E-3</v>
      </c>
      <c r="BC34" s="1">
        <f t="shared" si="0"/>
        <v>3.847768171922894E-3</v>
      </c>
      <c r="BD34" s="1">
        <f t="shared" si="0"/>
        <v>4.7658858158747819E-3</v>
      </c>
      <c r="BE34" s="1">
        <f t="shared" si="0"/>
        <v>7.0272612665549516E-3</v>
      </c>
      <c r="BF34" s="1">
        <f t="shared" si="0"/>
        <v>7.3657144613932246E-3</v>
      </c>
      <c r="BG34" s="1">
        <f t="shared" si="0"/>
        <v>1.0713946054586643E-2</v>
      </c>
      <c r="BH34" s="1">
        <f t="shared" si="0"/>
        <v>1.424071036690755E-2</v>
      </c>
      <c r="BI34" s="1">
        <f t="shared" si="0"/>
        <v>1.7269626072414113E-2</v>
      </c>
      <c r="BJ34" s="1">
        <f t="shared" si="0"/>
        <v>2.2218135432828134E-2</v>
      </c>
      <c r="BK34" s="1">
        <f t="shared" si="0"/>
        <v>1.9550719112243264E-2</v>
      </c>
      <c r="BL34" s="1">
        <f t="shared" si="0"/>
        <v>1.9018166241426826E-2</v>
      </c>
      <c r="BM34" s="1">
        <f t="shared" si="0"/>
        <v>1.7886497510135158E-2</v>
      </c>
      <c r="BN34" s="1">
        <f t="shared" si="0"/>
        <v>1.6490198848017279E-2</v>
      </c>
      <c r="BO34" s="1">
        <f t="shared" si="0"/>
        <v>1.8513178564241173E-2</v>
      </c>
      <c r="BP34" s="1">
        <f t="shared" ref="BP34:EA35" si="1">+((BP7/BO7)-1)*4</f>
        <v>1.9157271936611764E-2</v>
      </c>
      <c r="BQ34" s="1">
        <f t="shared" si="1"/>
        <v>2.0119253253144898E-2</v>
      </c>
      <c r="BR34" s="1">
        <f t="shared" si="1"/>
        <v>2.072086396337447E-2</v>
      </c>
      <c r="BS34" s="1">
        <f t="shared" si="1"/>
        <v>2.1550654943173875E-2</v>
      </c>
      <c r="BT34" s="1">
        <f t="shared" si="1"/>
        <v>2.2558592073632866E-2</v>
      </c>
      <c r="BU34" s="1">
        <f t="shared" si="1"/>
        <v>2.3415136141328396E-2</v>
      </c>
      <c r="BV34" s="1">
        <f t="shared" si="1"/>
        <v>2.4798019026937901E-2</v>
      </c>
      <c r="BW34" s="1">
        <f t="shared" si="1"/>
        <v>2.4386232586680379E-2</v>
      </c>
      <c r="BX34" s="1">
        <f t="shared" si="1"/>
        <v>2.4367729047747311E-2</v>
      </c>
      <c r="BY34" s="1">
        <f t="shared" si="1"/>
        <v>2.4339775402224539E-2</v>
      </c>
      <c r="BZ34" s="1">
        <f t="shared" si="1"/>
        <v>2.2753980947846308E-2</v>
      </c>
      <c r="CA34" s="1">
        <f t="shared" si="1"/>
        <v>2.5235760005319463E-2</v>
      </c>
      <c r="CB34" s="1">
        <f t="shared" si="1"/>
        <v>2.7525956461705192E-2</v>
      </c>
      <c r="CC34" s="1">
        <f t="shared" si="1"/>
        <v>2.8585161773015955E-2</v>
      </c>
      <c r="CD34" s="1">
        <f t="shared" si="1"/>
        <v>3.3558565048815048E-2</v>
      </c>
      <c r="CE34" s="1">
        <f t="shared" si="1"/>
        <v>2.6235086432800259E-2</v>
      </c>
      <c r="CF34" s="1">
        <f t="shared" si="1"/>
        <v>2.1483600583445117E-2</v>
      </c>
      <c r="CG34" s="1">
        <f t="shared" si="1"/>
        <v>1.6866774162658693E-2</v>
      </c>
      <c r="CH34" s="1">
        <f t="shared" si="1"/>
        <v>9.2421045865132001E-3</v>
      </c>
      <c r="CI34" s="1">
        <f t="shared" si="1"/>
        <v>1.4956949279733678E-2</v>
      </c>
      <c r="CJ34" s="1">
        <f t="shared" si="1"/>
        <v>1.6857536901891734E-2</v>
      </c>
      <c r="CK34" s="1">
        <f t="shared" si="1"/>
        <v>1.9408204546497387E-2</v>
      </c>
      <c r="CL34" s="1">
        <f t="shared" si="1"/>
        <v>2.2789022167617468E-2</v>
      </c>
      <c r="CM34" s="1">
        <f t="shared" si="1"/>
        <v>1.9258280245641579E-2</v>
      </c>
      <c r="CN34" s="1">
        <f t="shared" si="1"/>
        <v>1.8399652230827179E-2</v>
      </c>
      <c r="CO34" s="1">
        <f t="shared" si="1"/>
        <v>1.6693673499700523E-2</v>
      </c>
      <c r="CP34" s="1">
        <f t="shared" si="1"/>
        <v>1.6240462694436353E-2</v>
      </c>
      <c r="CQ34" s="1">
        <f t="shared" si="1"/>
        <v>1.4324133955303964E-2</v>
      </c>
      <c r="CR34" s="1">
        <f t="shared" si="1"/>
        <v>1.1986769827310617E-2</v>
      </c>
      <c r="CS34" s="1">
        <f t="shared" si="1"/>
        <v>1.0244783185827444E-2</v>
      </c>
      <c r="CT34" s="1">
        <f t="shared" si="1"/>
        <v>6.9670392409717508E-3</v>
      </c>
      <c r="CU34" s="1">
        <f t="shared" si="1"/>
        <v>9.5042373086089427E-3</v>
      </c>
      <c r="CV34" s="1">
        <f t="shared" si="1"/>
        <v>1.0363135805045331E-2</v>
      </c>
      <c r="CW34" s="1">
        <f t="shared" si="1"/>
        <v>1.1889577508086724E-2</v>
      </c>
      <c r="CX34" s="1">
        <f t="shared" si="1"/>
        <v>1.3589504950960674E-2</v>
      </c>
      <c r="CY34" s="1">
        <f t="shared" si="1"/>
        <v>1.2922678825621148E-2</v>
      </c>
      <c r="CZ34" s="1">
        <f t="shared" si="1"/>
        <v>1.3051533802218351E-2</v>
      </c>
      <c r="DA34" s="1">
        <f t="shared" si="1"/>
        <v>1.3325315035654484E-2</v>
      </c>
      <c r="DB34" s="1">
        <f t="shared" si="1"/>
        <v>1.2705425670232806E-2</v>
      </c>
      <c r="DC34" s="1">
        <f t="shared" si="1"/>
        <v>1.4712579071608722E-2</v>
      </c>
      <c r="DD34" s="1">
        <f t="shared" si="1"/>
        <v>1.632285438500336E-2</v>
      </c>
      <c r="DE34" s="1">
        <f t="shared" si="1"/>
        <v>1.7627359262025522E-2</v>
      </c>
      <c r="DF34" s="1">
        <f t="shared" si="1"/>
        <v>1.9427615022887146E-2</v>
      </c>
      <c r="DG34" s="1">
        <f t="shared" si="1"/>
        <v>1.8167913849514328E-2</v>
      </c>
      <c r="DH34" s="1">
        <f t="shared" si="1"/>
        <v>1.8256380365022196E-2</v>
      </c>
      <c r="DI34" s="1">
        <f t="shared" si="1"/>
        <v>1.7353345016512201E-2</v>
      </c>
      <c r="DJ34" s="1">
        <f t="shared" si="1"/>
        <v>1.7771648796213846E-2</v>
      </c>
      <c r="DK34" s="1">
        <f t="shared" si="1"/>
        <v>1.5274515920802756E-2</v>
      </c>
      <c r="DL34" s="1">
        <f t="shared" si="1"/>
        <v>1.3249411373267073E-2</v>
      </c>
      <c r="DM34" s="1">
        <f t="shared" si="1"/>
        <v>1.0997311345517069E-2</v>
      </c>
      <c r="DN34" s="1">
        <f t="shared" si="1"/>
        <v>8.9919476520750052E-3</v>
      </c>
      <c r="DO34" s="1">
        <f t="shared" si="1"/>
        <v>8.3730323140702723E-3</v>
      </c>
      <c r="DP34" s="1">
        <f t="shared" si="1"/>
        <v>6.6767326301961916E-3</v>
      </c>
      <c r="DQ34" s="1">
        <f t="shared" si="1"/>
        <v>5.8640050357006146E-3</v>
      </c>
      <c r="DR34" s="1">
        <f t="shared" si="1"/>
        <v>2.9441618502357159E-3</v>
      </c>
      <c r="DS34" s="1">
        <f t="shared" si="1"/>
        <v>5.6214264821043969E-3</v>
      </c>
      <c r="DT34" s="1">
        <f t="shared" si="1"/>
        <v>7.4407136226088966E-3</v>
      </c>
      <c r="DU34" s="1">
        <f t="shared" si="1"/>
        <v>9.0466013207555207E-3</v>
      </c>
      <c r="DV34" s="1">
        <f t="shared" si="1"/>
        <v>1.26912443814442E-2</v>
      </c>
      <c r="DW34" s="1">
        <f t="shared" si="1"/>
        <v>8.2410365896317117E-3</v>
      </c>
      <c r="DX34" s="1">
        <f t="shared" si="1"/>
        <v>5.924379191212914E-3</v>
      </c>
      <c r="DY34" s="1">
        <f t="shared" si="1"/>
        <v>3.3538055090627239E-3</v>
      </c>
      <c r="DZ34" s="1">
        <f t="shared" si="1"/>
        <v>1.9873606374254393E-4</v>
      </c>
      <c r="EA34" s="1">
        <f t="shared" si="1"/>
        <v>1.8800137694707786E-3</v>
      </c>
      <c r="EB34" s="1">
        <f t="shared" ref="EB34:GM35" si="2">+((EB7/EA7)-1)*4</f>
        <v>1.564674413701006E-3</v>
      </c>
      <c r="EC34" s="1">
        <f t="shared" si="2"/>
        <v>2.1870797450729285E-3</v>
      </c>
      <c r="ED34" s="1">
        <f t="shared" si="2"/>
        <v>1.9782663456835436E-3</v>
      </c>
      <c r="EE34" s="1">
        <f t="shared" si="2"/>
        <v>3.2152220921535246E-3</v>
      </c>
      <c r="EF34" s="1">
        <f t="shared" si="2"/>
        <v>4.2186728345834368E-3</v>
      </c>
      <c r="EG34" s="1">
        <f t="shared" si="2"/>
        <v>5.6418054985520882E-3</v>
      </c>
      <c r="EH34" s="1">
        <f t="shared" si="2"/>
        <v>6.8469108904523068E-3</v>
      </c>
      <c r="EI34" s="1">
        <f t="shared" si="2"/>
        <v>7.7736261221108549E-3</v>
      </c>
      <c r="EJ34" s="1">
        <f t="shared" si="2"/>
        <v>8.9351200282061782E-3</v>
      </c>
      <c r="EK34" s="1">
        <f t="shared" si="2"/>
        <v>1.0122174475990953E-2</v>
      </c>
      <c r="EL34" s="1">
        <f t="shared" si="2"/>
        <v>1.0836504336406705E-2</v>
      </c>
      <c r="EM34" s="1">
        <f t="shared" si="2"/>
        <v>1.2284882464390634E-2</v>
      </c>
      <c r="EN34" s="1">
        <f t="shared" si="2"/>
        <v>1.3956958750710236E-2</v>
      </c>
      <c r="EO34" s="1">
        <f t="shared" si="2"/>
        <v>1.504954699276162E-2</v>
      </c>
      <c r="EP34" s="1">
        <f t="shared" si="2"/>
        <v>1.7445209378192494E-2</v>
      </c>
      <c r="EQ34" s="1">
        <f t="shared" si="2"/>
        <v>1.5632206945868532E-2</v>
      </c>
      <c r="ER34" s="1">
        <f t="shared" si="2"/>
        <v>1.4831458084779037E-2</v>
      </c>
      <c r="ES34" s="1">
        <f t="shared" si="2"/>
        <v>1.3746209060971459E-2</v>
      </c>
      <c r="ET34" s="1">
        <f t="shared" si="2"/>
        <v>1.2689475941870754E-2</v>
      </c>
      <c r="EU34" s="1">
        <f t="shared" si="2"/>
        <v>1.3562109213490992E-2</v>
      </c>
      <c r="EV34" s="1">
        <f t="shared" si="2"/>
        <v>1.335819206812161E-2</v>
      </c>
      <c r="EW34" s="1">
        <f t="shared" si="2"/>
        <v>1.3796246695225278E-2</v>
      </c>
      <c r="EX34" s="1">
        <f t="shared" si="2"/>
        <v>1.2373933992058994E-2</v>
      </c>
      <c r="EY34" s="1">
        <f t="shared" si="2"/>
        <v>1.5304645573078979E-2</v>
      </c>
      <c r="EZ34" s="1">
        <f t="shared" si="2"/>
        <v>1.7917446061066045E-2</v>
      </c>
      <c r="FA34" s="1">
        <f t="shared" si="2"/>
        <v>1.9805400382061578E-2</v>
      </c>
      <c r="FB34" s="1">
        <f t="shared" si="2"/>
        <v>2.3934080231484245E-2</v>
      </c>
      <c r="FC34" s="1">
        <f t="shared" si="2"/>
        <v>1.9363024770143511E-2</v>
      </c>
      <c r="FD34" s="1">
        <f t="shared" si="2"/>
        <v>1.7300711165976423E-2</v>
      </c>
      <c r="FE34" s="1">
        <f t="shared" si="2"/>
        <v>1.4401406173149667E-2</v>
      </c>
      <c r="FF34" s="1">
        <f t="shared" si="2"/>
        <v>1.2666155384002842E-2</v>
      </c>
      <c r="FG34" s="1">
        <f t="shared" si="2"/>
        <v>8.7093763324315177E-3</v>
      </c>
      <c r="FH34" s="1">
        <f t="shared" si="2"/>
        <v>6.366934206340602E-3</v>
      </c>
      <c r="FI34" s="1">
        <f t="shared" si="2"/>
        <v>3.2073349474623924E-3</v>
      </c>
      <c r="FJ34" s="1">
        <f t="shared" si="2"/>
        <v>5.361845905853535E-3</v>
      </c>
      <c r="FK34" s="1">
        <f t="shared" si="2"/>
        <v>5.438121587872935E-3</v>
      </c>
      <c r="FL34" s="1">
        <f t="shared" si="2"/>
        <v>6.5361018827907458E-3</v>
      </c>
      <c r="FM34" s="1">
        <f t="shared" si="2"/>
        <v>6.7500263942088523E-3</v>
      </c>
      <c r="FN34" s="1">
        <f t="shared" si="2"/>
        <v>8.2497306594992992E-3</v>
      </c>
      <c r="FO34" s="1">
        <f t="shared" si="2"/>
        <v>9.6379328428284339E-3</v>
      </c>
      <c r="FP34" s="1">
        <f t="shared" si="2"/>
        <v>1.1370655356605752E-2</v>
      </c>
      <c r="FQ34" s="1">
        <f t="shared" si="2"/>
        <v>1.2572347244944382E-2</v>
      </c>
      <c r="FR34" s="1">
        <f t="shared" si="2"/>
        <v>1.3959449067427521E-2</v>
      </c>
      <c r="FS34" s="1">
        <f t="shared" si="2"/>
        <v>1.5797862239967486E-2</v>
      </c>
      <c r="FT34" s="1">
        <f t="shared" si="2"/>
        <v>1.712904243362523E-2</v>
      </c>
      <c r="FU34" s="1">
        <f t="shared" si="2"/>
        <v>2.0127100888641891E-2</v>
      </c>
      <c r="FV34" s="1">
        <f t="shared" si="2"/>
        <v>1.8309775533034589E-2</v>
      </c>
      <c r="FW34" s="1">
        <f t="shared" si="2"/>
        <v>1.7272171892565247E-2</v>
      </c>
      <c r="FX34" s="1">
        <f t="shared" si="2"/>
        <v>1.6540050109773219E-2</v>
      </c>
      <c r="FY34" s="1">
        <f t="shared" si="2"/>
        <v>1.3551260262159914E-2</v>
      </c>
      <c r="FZ34" s="1">
        <f t="shared" si="2"/>
        <v>1.8478882094917992E-2</v>
      </c>
      <c r="GA34" s="1">
        <f t="shared" si="2"/>
        <v>2.1657170279291371E-2</v>
      </c>
      <c r="GB34" s="1">
        <f t="shared" si="2"/>
        <v>2.4608657506706599E-2</v>
      </c>
      <c r="GC34" s="1">
        <f t="shared" si="2"/>
        <v>2.8859397072973358E-2</v>
      </c>
      <c r="GD34" s="1">
        <f t="shared" si="2"/>
        <v>2.5869745689980128E-2</v>
      </c>
      <c r="GE34" s="1">
        <f t="shared" si="2"/>
        <v>2.5548243269557069E-2</v>
      </c>
      <c r="GF34" s="1">
        <f t="shared" si="2"/>
        <v>2.3950952636221601E-2</v>
      </c>
      <c r="GG34" s="1">
        <f t="shared" si="2"/>
        <v>2.3797596177148606E-2</v>
      </c>
      <c r="GH34" s="1">
        <f t="shared" si="2"/>
        <v>2.1824088630367555E-2</v>
      </c>
      <c r="GI34" s="1">
        <f t="shared" si="2"/>
        <v>1.9640569074868885E-2</v>
      </c>
      <c r="GJ34" s="1">
        <f t="shared" si="2"/>
        <v>1.7632921447398253E-2</v>
      </c>
      <c r="GK34" s="1">
        <f t="shared" si="2"/>
        <v>1.4668530512206068E-2</v>
      </c>
      <c r="GL34" s="1">
        <f t="shared" si="2"/>
        <v>1.6046655869174309E-2</v>
      </c>
      <c r="GM34" s="1">
        <f t="shared" si="2"/>
        <v>1.6080464510585202E-2</v>
      </c>
      <c r="GN34" s="1">
        <f t="shared" ref="GN34:IO35" si="3">+((GN7/GM7)-1)*4</f>
        <v>1.656212112519917E-2</v>
      </c>
      <c r="GO34" s="1">
        <f t="shared" si="3"/>
        <v>1.7003754404972149E-2</v>
      </c>
      <c r="GP34" s="1">
        <f t="shared" si="3"/>
        <v>1.620060964064951E-2</v>
      </c>
      <c r="GQ34" s="1">
        <f t="shared" si="3"/>
        <v>1.5966480517586312E-2</v>
      </c>
      <c r="GR34" s="1">
        <f t="shared" si="3"/>
        <v>1.5667650798073751E-2</v>
      </c>
      <c r="GS34" s="1">
        <f t="shared" si="3"/>
        <v>1.5270871836162492E-2</v>
      </c>
      <c r="GT34" s="1">
        <f t="shared" si="3"/>
        <v>1.5146302354626329E-2</v>
      </c>
      <c r="GU34" s="1">
        <f t="shared" si="3"/>
        <v>1.5049005861164311E-2</v>
      </c>
      <c r="GV34" s="1">
        <f t="shared" si="3"/>
        <v>1.4778754986862097E-2</v>
      </c>
      <c r="GW34" s="1">
        <f t="shared" si="3"/>
        <v>1.4980272209214718E-2</v>
      </c>
      <c r="GX34" s="1">
        <f t="shared" si="3"/>
        <v>1.381724271954532E-2</v>
      </c>
      <c r="GY34" s="1">
        <f t="shared" si="3"/>
        <v>1.2914532928657074E-2</v>
      </c>
      <c r="GZ34" s="1">
        <f t="shared" si="3"/>
        <v>1.2032822911963947E-2</v>
      </c>
      <c r="HA34" s="1">
        <f t="shared" si="3"/>
        <v>1.1149838031365711E-2</v>
      </c>
      <c r="HB34" s="1">
        <f t="shared" si="3"/>
        <v>1.8075226185219506E-2</v>
      </c>
      <c r="HC34" s="1">
        <f t="shared" si="3"/>
        <v>1.0696432201052097E-2</v>
      </c>
      <c r="HD34" s="1">
        <f t="shared" si="3"/>
        <v>1.0265038568465279E-2</v>
      </c>
      <c r="HE34" s="1">
        <f t="shared" si="3"/>
        <v>9.8369279475356564E-3</v>
      </c>
      <c r="HF34" s="1">
        <f t="shared" si="3"/>
        <v>2.0040559787744883E-2</v>
      </c>
      <c r="HG34" s="1">
        <f t="shared" si="3"/>
        <v>9.3931505724587083E-3</v>
      </c>
      <c r="HH34" s="1">
        <f t="shared" si="3"/>
        <v>8.7396107834374348E-3</v>
      </c>
      <c r="HI34" s="1">
        <f t="shared" si="3"/>
        <v>8.3766813180954358E-3</v>
      </c>
      <c r="HJ34" s="1">
        <f t="shared" si="3"/>
        <v>1.479126149175336E-2</v>
      </c>
      <c r="HK34" s="1">
        <f t="shared" si="3"/>
        <v>7.2235424494691003E-3</v>
      </c>
      <c r="HL34" s="1">
        <f t="shared" si="3"/>
        <v>6.8104035597009727E-3</v>
      </c>
      <c r="HM34" s="1">
        <f t="shared" si="3"/>
        <v>6.7182690597107353E-3</v>
      </c>
      <c r="HN34" s="1">
        <f t="shared" si="3"/>
        <v>1.6326017705787343E-2</v>
      </c>
      <c r="HO34" s="1">
        <f t="shared" si="3"/>
        <v>5.4432461904987406E-3</v>
      </c>
      <c r="HP34" s="1">
        <f t="shared" si="3"/>
        <v>5.1758881268275658E-3</v>
      </c>
      <c r="HQ34" s="1">
        <f t="shared" si="3"/>
        <v>5.087650464932203E-3</v>
      </c>
      <c r="HR34" s="1">
        <f t="shared" si="3"/>
        <v>1.3433483314523542E-2</v>
      </c>
      <c r="HS34" s="1">
        <f t="shared" si="3"/>
        <v>5.2000202103359427E-3</v>
      </c>
      <c r="HT34" s="1">
        <f t="shared" si="3"/>
        <v>5.2974982886953015E-3</v>
      </c>
      <c r="HU34" s="1">
        <f t="shared" si="3"/>
        <v>5.3516247980649467E-3</v>
      </c>
      <c r="HV34" s="1">
        <f t="shared" si="3"/>
        <v>1.3626017145548452E-2</v>
      </c>
      <c r="HW34" s="1">
        <f t="shared" si="3"/>
        <v>5.3773077612477849E-3</v>
      </c>
      <c r="HX34" s="1">
        <f t="shared" si="3"/>
        <v>5.3963642693686253E-3</v>
      </c>
      <c r="HY34" s="1">
        <f t="shared" si="3"/>
        <v>5.4350143501435966E-3</v>
      </c>
      <c r="HZ34" s="1">
        <f t="shared" si="3"/>
        <v>1.331032782844499E-2</v>
      </c>
      <c r="IA34" s="1">
        <f t="shared" si="3"/>
        <v>4.8774893988472456E-3</v>
      </c>
      <c r="IB34" s="1">
        <f t="shared" si="3"/>
        <v>4.7101424170010731E-3</v>
      </c>
      <c r="IC34" s="1">
        <f t="shared" si="3"/>
        <v>4.6101522685573215E-3</v>
      </c>
      <c r="ID34" s="1">
        <f t="shared" si="3"/>
        <v>1.270195502590532E-2</v>
      </c>
      <c r="IE34" s="1">
        <f t="shared" si="3"/>
        <v>4.6016186736856923E-3</v>
      </c>
      <c r="IF34" s="1">
        <f t="shared" si="3"/>
        <v>4.7242768228636933E-3</v>
      </c>
      <c r="IG34" s="1">
        <f t="shared" si="3"/>
        <v>4.9387049770839297E-3</v>
      </c>
      <c r="IH34" s="1">
        <f t="shared" si="3"/>
        <v>1.3313051395002162E-2</v>
      </c>
      <c r="II34" s="1">
        <f t="shared" si="3"/>
        <v>5.6296160315234545E-3</v>
      </c>
      <c r="IJ34" s="1">
        <f t="shared" si="3"/>
        <v>5.6828095012591007E-3</v>
      </c>
      <c r="IK34" s="1">
        <f t="shared" si="3"/>
        <v>5.766275557639311E-3</v>
      </c>
      <c r="IL34" s="1">
        <f t="shared" si="3"/>
        <v>5.860595592046991E-3</v>
      </c>
      <c r="IM34" s="1">
        <f t="shared" si="3"/>
        <v>5.968901829337625E-3</v>
      </c>
      <c r="IN34" s="1">
        <f t="shared" si="3"/>
        <v>6.0703194631512858E-3</v>
      </c>
      <c r="IO34" s="1">
        <f t="shared" si="3"/>
        <v>6.1616876319687819E-3</v>
      </c>
    </row>
    <row r="35" spans="1:249" s="1" customFormat="1" x14ac:dyDescent="0.25">
      <c r="A35" s="19" t="s">
        <v>0</v>
      </c>
      <c r="C35" s="1">
        <f>+((C8/B8)-1)*4</f>
        <v>-0.14919555444623667</v>
      </c>
      <c r="D35" s="1">
        <f t="shared" si="0"/>
        <v>-9.0524164705531707E-2</v>
      </c>
      <c r="E35" s="1">
        <f t="shared" si="0"/>
        <v>-6.3707486093999233E-2</v>
      </c>
      <c r="F35" s="1">
        <f t="shared" si="0"/>
        <v>-1.6138514581920393E-2</v>
      </c>
      <c r="G35" s="1">
        <f t="shared" si="0"/>
        <v>-3.7597816963059749E-2</v>
      </c>
      <c r="H35" s="1">
        <f t="shared" si="0"/>
        <v>-3.8425021752752642E-4</v>
      </c>
      <c r="I35" s="1">
        <f t="shared" si="0"/>
        <v>5.7390786431562368E-2</v>
      </c>
      <c r="J35" s="1">
        <f t="shared" si="0"/>
        <v>3.8839161526028398E-2</v>
      </c>
      <c r="K35" s="1">
        <f t="shared" si="0"/>
        <v>5.136117769433568E-2</v>
      </c>
      <c r="L35" s="1">
        <f t="shared" si="0"/>
        <v>7.2526233256167139E-2</v>
      </c>
      <c r="M35" s="1">
        <f t="shared" si="0"/>
        <v>6.2503562147008473E-2</v>
      </c>
      <c r="N35" s="1">
        <f t="shared" si="0"/>
        <v>6.2271325882923279E-2</v>
      </c>
      <c r="O35" s="1">
        <f t="shared" si="0"/>
        <v>7.8358044237091029E-2</v>
      </c>
      <c r="P35" s="1">
        <f t="shared" si="0"/>
        <v>4.0979292177923732E-2</v>
      </c>
      <c r="Q35" s="1">
        <f t="shared" si="0"/>
        <v>3.2786746176566517E-2</v>
      </c>
      <c r="R35" s="1">
        <f t="shared" si="0"/>
        <v>2.9239168722126507E-2</v>
      </c>
      <c r="S35" s="1">
        <f t="shared" si="0"/>
        <v>2.0386009750406942E-2</v>
      </c>
      <c r="T35" s="1">
        <f t="shared" si="0"/>
        <v>9.538902738855537E-2</v>
      </c>
      <c r="U35" s="1">
        <f t="shared" si="0"/>
        <v>2.3481382568837361E-2</v>
      </c>
      <c r="V35" s="1">
        <f t="shared" si="0"/>
        <v>2.576905191406631E-3</v>
      </c>
      <c r="W35" s="1">
        <f t="shared" si="0"/>
        <v>4.8251316449521298E-3</v>
      </c>
      <c r="X35" s="1">
        <f t="shared" si="0"/>
        <v>-1.9359546168581598E-2</v>
      </c>
      <c r="Y35" s="1">
        <f t="shared" si="0"/>
        <v>2.3137687028202514E-2</v>
      </c>
      <c r="Z35" s="1">
        <f t="shared" si="0"/>
        <v>3.4357603549047155E-2</v>
      </c>
      <c r="AA35" s="1">
        <f t="shared" si="0"/>
        <v>4.9681919819773768E-2</v>
      </c>
      <c r="AB35" s="1">
        <f t="shared" si="0"/>
        <v>5.4752734418301863E-2</v>
      </c>
      <c r="AC35" s="1">
        <f t="shared" si="0"/>
        <v>6.3308306224994837E-2</v>
      </c>
      <c r="AD35" s="1">
        <f t="shared" si="0"/>
        <v>5.7395974250955994E-2</v>
      </c>
      <c r="AE35" s="1">
        <f t="shared" si="0"/>
        <v>9.2671802637961598E-2</v>
      </c>
      <c r="AF35" s="1">
        <f t="shared" si="0"/>
        <v>0.10926187562571066</v>
      </c>
      <c r="AG35" s="1">
        <f t="shared" si="0"/>
        <v>5.8195804494900472E-3</v>
      </c>
      <c r="AH35" s="1">
        <f t="shared" si="0"/>
        <v>0.20345430890514926</v>
      </c>
      <c r="AI35" s="1">
        <f t="shared" si="0"/>
        <v>8.3276723268612685E-2</v>
      </c>
      <c r="AJ35" s="1">
        <f t="shared" si="0"/>
        <v>5.3448176172259387E-2</v>
      </c>
      <c r="AK35" s="1">
        <f t="shared" si="0"/>
        <v>0.11416651830042124</v>
      </c>
      <c r="AL35" s="1">
        <f t="shared" si="0"/>
        <v>6.3658174406645784E-2</v>
      </c>
      <c r="AM35" s="1">
        <f t="shared" si="0"/>
        <v>7.6449262685147623E-2</v>
      </c>
      <c r="AN35" s="1">
        <f t="shared" si="0"/>
        <v>8.2251445540476809E-2</v>
      </c>
      <c r="AO35" s="1">
        <f t="shared" si="0"/>
        <v>5.6531908560626398E-2</v>
      </c>
      <c r="AP35" s="1">
        <f t="shared" si="0"/>
        <v>3.1168246734902816E-2</v>
      </c>
      <c r="AQ35" s="1">
        <f t="shared" si="0"/>
        <v>-1.7972292422486991E-2</v>
      </c>
      <c r="AR35" s="1">
        <f t="shared" si="0"/>
        <v>-8.2419189443454499E-3</v>
      </c>
      <c r="AS35" s="1">
        <f t="shared" si="0"/>
        <v>1.4814898036292767E-2</v>
      </c>
      <c r="AT35" s="1">
        <f t="shared" si="0"/>
        <v>3.9326952835070372E-3</v>
      </c>
      <c r="AU35" s="1">
        <f t="shared" si="0"/>
        <v>2.4444208893801722E-2</v>
      </c>
      <c r="AV35" s="1">
        <f t="shared" si="0"/>
        <v>-1.2261579826255087E-2</v>
      </c>
      <c r="AW35" s="1">
        <f t="shared" si="0"/>
        <v>-3.2640373310984572E-2</v>
      </c>
      <c r="AX35" s="1">
        <f t="shared" si="0"/>
        <v>2.4553313615083283E-4</v>
      </c>
      <c r="AY35" s="1">
        <f t="shared" si="0"/>
        <v>-4.0003384365081107E-2</v>
      </c>
      <c r="AZ35" s="1">
        <f t="shared" si="0"/>
        <v>-4.2725237684082096E-2</v>
      </c>
      <c r="BA35" s="1">
        <f t="shared" si="0"/>
        <v>1.5062686991837992E-3</v>
      </c>
      <c r="BB35" s="1">
        <f t="shared" si="0"/>
        <v>-6.3413085220624943E-3</v>
      </c>
      <c r="BC35" s="1">
        <f t="shared" si="0"/>
        <v>3.1413621060505825E-2</v>
      </c>
      <c r="BD35" s="1">
        <f t="shared" si="0"/>
        <v>2.6249723788134283E-2</v>
      </c>
      <c r="BE35" s="1">
        <f t="shared" si="0"/>
        <v>9.8991796894341455E-2</v>
      </c>
      <c r="BF35" s="1">
        <f t="shared" si="0"/>
        <v>4.8820624421667347E-2</v>
      </c>
      <c r="BG35" s="1">
        <f t="shared" si="0"/>
        <v>5.6862683299877759E-2</v>
      </c>
      <c r="BH35" s="1">
        <f t="shared" si="0"/>
        <v>6.7661990347668954E-2</v>
      </c>
      <c r="BI35" s="1">
        <f t="shared" si="0"/>
        <v>1.268691122274479E-2</v>
      </c>
      <c r="BJ35" s="1">
        <f t="shared" si="0"/>
        <v>3.1208125212431881E-2</v>
      </c>
      <c r="BK35" s="1">
        <f t="shared" si="0"/>
        <v>5.2935464207616079E-2</v>
      </c>
      <c r="BL35" s="1">
        <f t="shared" si="0"/>
        <v>4.5441303509446307E-2</v>
      </c>
      <c r="BM35" s="1">
        <f t="shared" si="0"/>
        <v>3.927937275019211E-2</v>
      </c>
      <c r="BN35" s="1">
        <f t="shared" si="0"/>
        <v>5.5057530423071377E-2</v>
      </c>
      <c r="BO35" s="1">
        <f t="shared" si="0"/>
        <v>3.6728728215944528E-2</v>
      </c>
      <c r="BP35" s="1">
        <f t="shared" si="1"/>
        <v>3.2959612539846361E-2</v>
      </c>
      <c r="BQ35" s="1">
        <f t="shared" si="1"/>
        <v>3.493420069070563E-2</v>
      </c>
      <c r="BR35" s="1">
        <f t="shared" si="1"/>
        <v>5.7117069250967489E-2</v>
      </c>
      <c r="BS35" s="1">
        <f t="shared" si="1"/>
        <v>4.265898233140053E-2</v>
      </c>
      <c r="BT35" s="1">
        <f t="shared" si="1"/>
        <v>6.4100777448799384E-2</v>
      </c>
      <c r="BU35" s="1">
        <f t="shared" si="1"/>
        <v>5.5922323872547253E-2</v>
      </c>
      <c r="BV35" s="1">
        <f t="shared" si="1"/>
        <v>3.2056072132261804E-2</v>
      </c>
      <c r="BW35" s="1">
        <f t="shared" si="1"/>
        <v>4.5860860341909948E-2</v>
      </c>
      <c r="BX35" s="1">
        <f t="shared" si="1"/>
        <v>6.2882861120074907E-2</v>
      </c>
      <c r="BY35" s="1">
        <f t="shared" si="1"/>
        <v>5.7953006591241696E-2</v>
      </c>
      <c r="BZ35" s="1">
        <f t="shared" si="1"/>
        <v>4.1433467479858876E-2</v>
      </c>
      <c r="CA35" s="1">
        <f t="shared" si="1"/>
        <v>7.2425441847319583E-2</v>
      </c>
      <c r="CB35" s="1">
        <f t="shared" si="1"/>
        <v>6.5893083119731521E-2</v>
      </c>
      <c r="CC35" s="1">
        <f t="shared" si="1"/>
        <v>4.9738305186584064E-2</v>
      </c>
      <c r="CD35" s="1">
        <f t="shared" si="1"/>
        <v>4.8779066505947988E-2</v>
      </c>
      <c r="CE35" s="1">
        <f t="shared" si="1"/>
        <v>2.8985690783207119E-2</v>
      </c>
      <c r="CF35" s="1">
        <f t="shared" si="1"/>
        <v>3.5034783565774497E-2</v>
      </c>
      <c r="CG35" s="1">
        <f t="shared" si="1"/>
        <v>-1.2876625249748308E-2</v>
      </c>
      <c r="CH35" s="1">
        <f t="shared" si="1"/>
        <v>-5.3142076891803391E-3</v>
      </c>
      <c r="CI35" s="1">
        <f t="shared" si="1"/>
        <v>3.9535572142153086E-3</v>
      </c>
      <c r="CJ35" s="1">
        <f t="shared" si="1"/>
        <v>6.351211654694211E-3</v>
      </c>
      <c r="CK35" s="1">
        <f t="shared" si="1"/>
        <v>1.3050009350132896E-2</v>
      </c>
      <c r="CL35" s="1">
        <f t="shared" si="1"/>
        <v>2.7497141921735135E-2</v>
      </c>
      <c r="CM35" s="1">
        <f t="shared" si="1"/>
        <v>-3.9758391768653922E-3</v>
      </c>
      <c r="CN35" s="1">
        <f t="shared" si="1"/>
        <v>-5.6164494796977493E-3</v>
      </c>
      <c r="CO35" s="1">
        <f t="shared" si="1"/>
        <v>9.3970482695819868E-3</v>
      </c>
      <c r="CP35" s="1">
        <f t="shared" si="1"/>
        <v>-3.9561972617860874E-3</v>
      </c>
      <c r="CQ35" s="1">
        <f t="shared" si="1"/>
        <v>-7.5691834226145893E-3</v>
      </c>
      <c r="CR35" s="1">
        <f t="shared" si="1"/>
        <v>-1.1341264192092915E-3</v>
      </c>
      <c r="CS35" s="1">
        <f t="shared" si="1"/>
        <v>1.2860752669060282E-2</v>
      </c>
      <c r="CT35" s="1">
        <f t="shared" si="1"/>
        <v>1.9740181740786511E-2</v>
      </c>
      <c r="CU35" s="1">
        <f t="shared" si="1"/>
        <v>9.259697236020159E-3</v>
      </c>
      <c r="CV35" s="1">
        <f t="shared" si="1"/>
        <v>2.4015414249141109E-2</v>
      </c>
      <c r="CW35" s="1">
        <f t="shared" si="1"/>
        <v>3.8019887139928876E-2</v>
      </c>
      <c r="CX35" s="1">
        <f t="shared" si="1"/>
        <v>2.455320247127446E-2</v>
      </c>
      <c r="CY35" s="1">
        <f t="shared" si="1"/>
        <v>1.3391233592740193E-2</v>
      </c>
      <c r="CZ35" s="1">
        <f t="shared" si="1"/>
        <v>2.0875710163365646E-2</v>
      </c>
      <c r="DA35" s="1">
        <f t="shared" si="1"/>
        <v>-1.4412790925983909E-2</v>
      </c>
      <c r="DB35" s="1">
        <f t="shared" si="1"/>
        <v>8.7830080297124802E-2</v>
      </c>
      <c r="DC35" s="1">
        <f t="shared" si="1"/>
        <v>3.1187771100188222E-2</v>
      </c>
      <c r="DD35" s="1">
        <f t="shared" si="1"/>
        <v>4.7492407490277166E-2</v>
      </c>
      <c r="DE35" s="1">
        <f t="shared" si="1"/>
        <v>6.1986253977532435E-2</v>
      </c>
      <c r="DF35" s="1">
        <f t="shared" si="1"/>
        <v>4.9360996032890903E-2</v>
      </c>
      <c r="DG35" s="1">
        <f t="shared" si="1"/>
        <v>7.4243521516001998E-2</v>
      </c>
      <c r="DH35" s="1">
        <f t="shared" si="1"/>
        <v>4.5483079526737136E-2</v>
      </c>
      <c r="DI35" s="1">
        <f t="shared" si="1"/>
        <v>5.2946012749391258E-2</v>
      </c>
      <c r="DJ35" s="1">
        <f t="shared" si="1"/>
        <v>3.3284872519310227E-2</v>
      </c>
      <c r="DK35" s="1">
        <f t="shared" si="1"/>
        <v>5.1885209392188436E-2</v>
      </c>
      <c r="DL35" s="1">
        <f t="shared" si="1"/>
        <v>3.4175114529688244E-2</v>
      </c>
      <c r="DM35" s="1">
        <f t="shared" si="1"/>
        <v>3.4438141866396599E-2</v>
      </c>
      <c r="DN35" s="1">
        <f t="shared" si="1"/>
        <v>2.7346638977916449E-2</v>
      </c>
      <c r="DO35" s="1">
        <f t="shared" si="1"/>
        <v>2.3808826604233779E-2</v>
      </c>
      <c r="DP35" s="1">
        <f t="shared" si="1"/>
        <v>4.2002353171867846E-2</v>
      </c>
      <c r="DQ35" s="1">
        <f t="shared" si="1"/>
        <v>3.2371212447933395E-2</v>
      </c>
      <c r="DR35" s="1">
        <f t="shared" si="1"/>
        <v>4.0674894834778819E-2</v>
      </c>
      <c r="DS35" s="1">
        <f t="shared" si="1"/>
        <v>1.6140963877428582E-2</v>
      </c>
      <c r="DT35" s="1">
        <f t="shared" si="1"/>
        <v>2.1063275396705272E-2</v>
      </c>
      <c r="DU35" s="1">
        <f t="shared" si="1"/>
        <v>1.8926037247584127E-2</v>
      </c>
      <c r="DV35" s="1">
        <f t="shared" si="1"/>
        <v>-2.3266656456048196E-2</v>
      </c>
      <c r="DW35" s="1">
        <f t="shared" si="1"/>
        <v>-2.9734484514432058E-2</v>
      </c>
      <c r="DX35" s="1">
        <f t="shared" si="1"/>
        <v>-4.6587583147748468E-2</v>
      </c>
      <c r="DY35" s="1">
        <f t="shared" si="1"/>
        <v>-6.2738277965487477E-2</v>
      </c>
      <c r="DZ35" s="1">
        <f t="shared" si="1"/>
        <v>-4.1846497290330298E-2</v>
      </c>
      <c r="EA35" s="1">
        <f t="shared" si="1"/>
        <v>-1.9279331070140682E-2</v>
      </c>
      <c r="EB35" s="1">
        <f t="shared" si="2"/>
        <v>-1.5790460999371536E-2</v>
      </c>
      <c r="EC35" s="1">
        <f t="shared" si="2"/>
        <v>-1.6286494761194703E-2</v>
      </c>
      <c r="ED35" s="1">
        <f t="shared" si="2"/>
        <v>-2.0086007806094042E-2</v>
      </c>
      <c r="EE35" s="1">
        <f t="shared" si="2"/>
        <v>-1.3157582405005641E-2</v>
      </c>
      <c r="EF35" s="1">
        <f t="shared" si="2"/>
        <v>-2.5891990428994482E-3</v>
      </c>
      <c r="EG35" s="1">
        <f t="shared" si="2"/>
        <v>7.0370547999667465E-3</v>
      </c>
      <c r="EH35" s="1">
        <f t="shared" si="2"/>
        <v>-3.8538189212258267E-3</v>
      </c>
      <c r="EI35" s="1">
        <f t="shared" si="2"/>
        <v>1.7624566856583535E-2</v>
      </c>
      <c r="EJ35" s="1">
        <f t="shared" si="2"/>
        <v>4.8489222704555246E-3</v>
      </c>
      <c r="EK35" s="1">
        <f t="shared" si="2"/>
        <v>2.1895401540627191E-2</v>
      </c>
      <c r="EL35" s="1">
        <f t="shared" si="2"/>
        <v>1.3699951247405195E-2</v>
      </c>
      <c r="EM35" s="1">
        <f t="shared" si="2"/>
        <v>3.2286974514891043E-2</v>
      </c>
      <c r="EN35" s="1">
        <f t="shared" si="2"/>
        <v>2.5661541924639764E-2</v>
      </c>
      <c r="EO35" s="1">
        <f t="shared" si="2"/>
        <v>3.7910022025038792E-2</v>
      </c>
      <c r="EP35" s="1">
        <f t="shared" si="2"/>
        <v>2.5169625807852647E-2</v>
      </c>
      <c r="EQ35" s="1">
        <f t="shared" si="2"/>
        <v>2.7076870943414377E-2</v>
      </c>
      <c r="ER35" s="1">
        <f t="shared" si="2"/>
        <v>1.8165074575149376E-2</v>
      </c>
      <c r="ES35" s="1">
        <f t="shared" si="2"/>
        <v>1.9920886547090788E-2</v>
      </c>
      <c r="ET35" s="1">
        <f t="shared" si="2"/>
        <v>1.8628033871889826E-2</v>
      </c>
      <c r="EU35" s="1">
        <f t="shared" si="2"/>
        <v>2.1529016719727956E-2</v>
      </c>
      <c r="EV35" s="1">
        <f t="shared" si="2"/>
        <v>1.793265833553459E-2</v>
      </c>
      <c r="EW35" s="1">
        <f t="shared" si="2"/>
        <v>2.6893443864546285E-2</v>
      </c>
      <c r="EX35" s="1">
        <f t="shared" si="2"/>
        <v>3.8806630947028964E-2</v>
      </c>
      <c r="EY35" s="1">
        <f t="shared" si="2"/>
        <v>-2.4130955698549172E-3</v>
      </c>
      <c r="EZ35" s="1">
        <f t="shared" si="2"/>
        <v>-2.1353186708550354E-4</v>
      </c>
      <c r="FA35" s="1">
        <f t="shared" si="2"/>
        <v>-6.1663953760298096E-2</v>
      </c>
      <c r="FB35" s="1">
        <f t="shared" si="2"/>
        <v>-6.3639108882846518E-2</v>
      </c>
      <c r="FC35" s="1">
        <f t="shared" si="2"/>
        <v>-9.3446812205768115E-2</v>
      </c>
      <c r="FD35" s="1">
        <f t="shared" si="2"/>
        <v>-5.0399138229491047E-2</v>
      </c>
      <c r="FE35" s="1">
        <f t="shared" si="2"/>
        <v>-2.435328880056753E-2</v>
      </c>
      <c r="FF35" s="1">
        <f t="shared" si="2"/>
        <v>-7.492879187724899E-3</v>
      </c>
      <c r="FG35" s="1">
        <f t="shared" si="2"/>
        <v>2.0820834669719623E-2</v>
      </c>
      <c r="FH35" s="1">
        <f t="shared" si="2"/>
        <v>6.6416166305325319E-3</v>
      </c>
      <c r="FI35" s="1">
        <f t="shared" si="2"/>
        <v>1.930860052659078E-2</v>
      </c>
      <c r="FJ35" s="1">
        <f t="shared" si="2"/>
        <v>9.6710084277296104E-3</v>
      </c>
      <c r="FK35" s="1">
        <f t="shared" si="2"/>
        <v>2.3813557662870188E-2</v>
      </c>
      <c r="FL35" s="1">
        <f t="shared" si="2"/>
        <v>1.6204055733959777E-2</v>
      </c>
      <c r="FM35" s="1">
        <f t="shared" si="2"/>
        <v>2.0276584467992187E-2</v>
      </c>
      <c r="FN35" s="1">
        <f t="shared" si="2"/>
        <v>1.5330579126969113E-2</v>
      </c>
      <c r="FO35" s="1">
        <f t="shared" si="2"/>
        <v>3.7816133814853714E-2</v>
      </c>
      <c r="FP35" s="1">
        <f t="shared" si="2"/>
        <v>1.7700205465763119E-2</v>
      </c>
      <c r="FQ35" s="1">
        <f t="shared" si="2"/>
        <v>3.6281053452590584E-2</v>
      </c>
      <c r="FR35" s="1">
        <f t="shared" si="2"/>
        <v>4.018237155476978E-2</v>
      </c>
      <c r="FS35" s="1">
        <f t="shared" si="2"/>
        <v>2.7648156543246927E-2</v>
      </c>
      <c r="FT35" s="1">
        <f t="shared" si="2"/>
        <v>3.1253566470640592E-2</v>
      </c>
      <c r="FU35" s="1">
        <f t="shared" si="2"/>
        <v>3.5145342292405957E-2</v>
      </c>
      <c r="FV35" s="1">
        <f t="shared" si="2"/>
        <v>2.9660387485191286E-2</v>
      </c>
      <c r="FW35" s="1">
        <f t="shared" si="2"/>
        <v>1.4341910616985309E-2</v>
      </c>
      <c r="FX35" s="1">
        <f t="shared" si="2"/>
        <v>4.6433933396545335E-2</v>
      </c>
      <c r="FY35" s="1">
        <f t="shared" si="2"/>
        <v>2.7096354705494541E-2</v>
      </c>
      <c r="FZ35" s="1">
        <f t="shared" si="2"/>
        <v>2.7188759976709775E-2</v>
      </c>
      <c r="GA35" s="1">
        <f t="shared" si="2"/>
        <v>3.4842427642322704E-2</v>
      </c>
      <c r="GB35" s="1">
        <f t="shared" si="2"/>
        <v>4.1678668958012643E-2</v>
      </c>
      <c r="GC35" s="1">
        <f t="shared" si="2"/>
        <v>2.631354234861405E-2</v>
      </c>
      <c r="GD35" s="1">
        <f t="shared" si="2"/>
        <v>3.5192316839936844E-2</v>
      </c>
      <c r="GE35" s="1">
        <f t="shared" si="2"/>
        <v>4.1063297973892077E-2</v>
      </c>
      <c r="GF35" s="1">
        <f t="shared" si="2"/>
        <v>2.9206358039248315E-2</v>
      </c>
      <c r="GG35" s="1">
        <f t="shared" si="2"/>
        <v>1.903994406314613E-2</v>
      </c>
      <c r="GH35" s="1">
        <f t="shared" si="2"/>
        <v>3.0679323390244484E-2</v>
      </c>
      <c r="GI35" s="1">
        <f t="shared" si="2"/>
        <v>4.7485503786825589E-2</v>
      </c>
      <c r="GJ35" s="1">
        <f t="shared" si="2"/>
        <v>2.0672385283536876E-2</v>
      </c>
      <c r="GK35" s="1">
        <f t="shared" si="2"/>
        <v>8.8158603448906803E-3</v>
      </c>
      <c r="GL35" s="1">
        <f t="shared" si="2"/>
        <v>3.9190452505498463E-2</v>
      </c>
      <c r="GM35" s="1">
        <f t="shared" si="2"/>
        <v>2.619384239538558E-2</v>
      </c>
      <c r="GN35" s="1">
        <f t="shared" si="3"/>
        <v>1.5047030802941563E-2</v>
      </c>
      <c r="GO35" s="1">
        <f t="shared" si="3"/>
        <v>1.1648869791770267E-2</v>
      </c>
      <c r="GP35" s="1">
        <f t="shared" si="3"/>
        <v>2.5941677547876907E-2</v>
      </c>
      <c r="GQ35" s="1">
        <f t="shared" si="3"/>
        <v>5.2352921771957384E-2</v>
      </c>
      <c r="GR35" s="1">
        <f t="shared" si="3"/>
        <v>2.6497388147488365E-2</v>
      </c>
      <c r="GS35" s="1">
        <f t="shared" si="3"/>
        <v>-5.7114252569983037E-3</v>
      </c>
      <c r="GT35" s="1">
        <f t="shared" si="3"/>
        <v>1.5146281957912677E-2</v>
      </c>
      <c r="GU35" s="1">
        <f t="shared" si="3"/>
        <v>-0.41203161265345711</v>
      </c>
      <c r="GV35" s="1">
        <f t="shared" si="3"/>
        <v>9.7543329079052832E-2</v>
      </c>
      <c r="GW35" s="1">
        <f t="shared" si="3"/>
        <v>1.7309736268876108E-2</v>
      </c>
      <c r="GX35" s="1">
        <f t="shared" si="3"/>
        <v>2.1865514721911339E-2</v>
      </c>
      <c r="GY35" s="1">
        <f t="shared" si="3"/>
        <v>8.2378394945929578E-2</v>
      </c>
      <c r="GZ35" s="1">
        <f t="shared" si="3"/>
        <v>8.0056692588440725E-2</v>
      </c>
      <c r="HA35" s="1">
        <f t="shared" si="3"/>
        <v>2.2175458134277015E-2</v>
      </c>
      <c r="HB35" s="1">
        <f t="shared" si="3"/>
        <v>6.947426232586551E-2</v>
      </c>
      <c r="HC35" s="1">
        <f t="shared" si="3"/>
        <v>5.3782149005243696E-2</v>
      </c>
      <c r="HD35" s="1">
        <f t="shared" si="3"/>
        <v>7.4050335561253178E-3</v>
      </c>
      <c r="HE35" s="1">
        <f t="shared" si="3"/>
        <v>3.5564289947132011E-4</v>
      </c>
      <c r="HF35" s="1">
        <f t="shared" si="3"/>
        <v>4.4147006620352869E-2</v>
      </c>
      <c r="HG35" s="1">
        <f t="shared" si="3"/>
        <v>1.4129620437781654E-2</v>
      </c>
      <c r="HH35" s="1">
        <f t="shared" si="3"/>
        <v>7.6963317113660779E-3</v>
      </c>
      <c r="HI35" s="1">
        <f t="shared" si="3"/>
        <v>2.1784690233221937E-3</v>
      </c>
      <c r="HJ35" s="1">
        <f t="shared" si="3"/>
        <v>2.708773155129407E-2</v>
      </c>
      <c r="HK35" s="1">
        <f t="shared" si="3"/>
        <v>-1.0537276271742613E-3</v>
      </c>
      <c r="HL35" s="1">
        <f t="shared" si="3"/>
        <v>-2.1290381084693166E-4</v>
      </c>
      <c r="HM35" s="1">
        <f t="shared" si="3"/>
        <v>4.6000185314998276E-4</v>
      </c>
      <c r="HN35" s="1">
        <f t="shared" si="3"/>
        <v>3.1683912562389338E-2</v>
      </c>
      <c r="HO35" s="1">
        <f t="shared" si="3"/>
        <v>1.2699132899554044E-3</v>
      </c>
      <c r="HP35" s="1">
        <f t="shared" si="3"/>
        <v>1.4910880119911596E-3</v>
      </c>
      <c r="HQ35" s="1">
        <f t="shared" si="3"/>
        <v>2.0377558106661198E-3</v>
      </c>
      <c r="HR35" s="1">
        <f t="shared" si="3"/>
        <v>2.2328370026383659E-2</v>
      </c>
      <c r="HS35" s="1">
        <f t="shared" si="3"/>
        <v>2.051312600485744E-3</v>
      </c>
      <c r="HT35" s="1">
        <f t="shared" si="3"/>
        <v>2.3531406596948301E-3</v>
      </c>
      <c r="HU35" s="1">
        <f t="shared" si="3"/>
        <v>2.3724546885732778E-3</v>
      </c>
      <c r="HV35" s="1">
        <f t="shared" si="3"/>
        <v>2.7614827455809454E-2</v>
      </c>
      <c r="HW35" s="1">
        <f t="shared" si="3"/>
        <v>2.480620155038693E-3</v>
      </c>
      <c r="HX35" s="1">
        <f t="shared" si="3"/>
        <v>2.4226232981163776E-3</v>
      </c>
      <c r="HY35" s="1">
        <f t="shared" si="3"/>
        <v>2.5545257231884833E-3</v>
      </c>
      <c r="HZ35" s="1">
        <f t="shared" si="3"/>
        <v>3.0729580842007387E-2</v>
      </c>
      <c r="IA35" s="1">
        <f t="shared" si="3"/>
        <v>1.696585843555809E-3</v>
      </c>
      <c r="IB35" s="1">
        <f t="shared" si="3"/>
        <v>1.3653378353035706E-3</v>
      </c>
      <c r="IC35" s="1">
        <f t="shared" si="3"/>
        <v>1.4538300925037717E-3</v>
      </c>
      <c r="ID35" s="1">
        <f t="shared" si="3"/>
        <v>2.6344907663244932E-2</v>
      </c>
      <c r="IE35" s="1">
        <f t="shared" si="3"/>
        <v>2.2565571727408695E-3</v>
      </c>
      <c r="IF35" s="1">
        <f t="shared" si="3"/>
        <v>2.4722362196483161E-3</v>
      </c>
      <c r="IG35" s="1">
        <f t="shared" si="3"/>
        <v>2.6471884022889469E-3</v>
      </c>
      <c r="IH35" s="1">
        <f t="shared" si="3"/>
        <v>1.5429200214910566E-2</v>
      </c>
      <c r="II35" s="1">
        <f t="shared" si="3"/>
        <v>3.7772240916629229E-3</v>
      </c>
      <c r="IJ35" s="1">
        <f t="shared" si="3"/>
        <v>5.8798897740066636E-3</v>
      </c>
      <c r="IK35" s="1">
        <f t="shared" si="3"/>
        <v>2.9193553132076389E-3</v>
      </c>
      <c r="IL35" s="1">
        <f t="shared" si="3"/>
        <v>1.5872112405779681E-2</v>
      </c>
      <c r="IM35" s="1">
        <f t="shared" si="3"/>
        <v>4.423337027754215E-3</v>
      </c>
      <c r="IN35" s="1">
        <f t="shared" si="3"/>
        <v>4.4035153444710318E-3</v>
      </c>
      <c r="IO35" s="1">
        <f t="shared" si="3"/>
        <v>4.6572721389823712E-3</v>
      </c>
    </row>
    <row r="36" spans="1:249" s="1" customFormat="1" x14ac:dyDescent="0.25">
      <c r="A36" s="19" t="s">
        <v>3</v>
      </c>
      <c r="C36" s="1">
        <f>+((C10/B10)-1)*4</f>
        <v>-1.2785646147626561E-2</v>
      </c>
      <c r="D36" s="1">
        <f t="shared" ref="D36:BO36" si="4">+((D10/C10)-1)*4</f>
        <v>7.7799626051584525E-3</v>
      </c>
      <c r="E36" s="1">
        <f t="shared" si="4"/>
        <v>-1.5825414088990186E-3</v>
      </c>
      <c r="F36" s="1">
        <f t="shared" si="4"/>
        <v>3.3956875057812752E-2</v>
      </c>
      <c r="G36" s="1">
        <f t="shared" si="4"/>
        <v>3.6167783688564548E-2</v>
      </c>
      <c r="H36" s="1">
        <f t="shared" si="4"/>
        <v>1.6498369711438698E-2</v>
      </c>
      <c r="I36" s="1">
        <f t="shared" si="4"/>
        <v>6.0581219233871053E-2</v>
      </c>
      <c r="J36" s="1">
        <f t="shared" si="4"/>
        <v>7.7919390700004421E-2</v>
      </c>
      <c r="K36" s="1">
        <f t="shared" si="4"/>
        <v>5.2346763709603117E-2</v>
      </c>
      <c r="L36" s="1">
        <f t="shared" si="4"/>
        <v>9.7688612120148122E-2</v>
      </c>
      <c r="M36" s="1">
        <f t="shared" si="4"/>
        <v>0.14825230013691115</v>
      </c>
      <c r="N36" s="1">
        <f t="shared" si="4"/>
        <v>6.4919338332028786E-2</v>
      </c>
      <c r="O36" s="1">
        <f t="shared" si="4"/>
        <v>0.12374214818916318</v>
      </c>
      <c r="P36" s="1">
        <f t="shared" si="4"/>
        <v>0.10117932381984751</v>
      </c>
      <c r="Q36" s="1">
        <f t="shared" si="4"/>
        <v>0.10879704947731472</v>
      </c>
      <c r="R36" s="1">
        <f t="shared" si="4"/>
        <v>8.8880592846167339E-2</v>
      </c>
      <c r="S36" s="1">
        <f t="shared" si="4"/>
        <v>0.11149221457629022</v>
      </c>
      <c r="T36" s="1">
        <f t="shared" si="4"/>
        <v>0.20220925941001777</v>
      </c>
      <c r="U36" s="1">
        <f t="shared" si="4"/>
        <v>0.13217068479457517</v>
      </c>
      <c r="V36" s="1">
        <f t="shared" si="4"/>
        <v>0.11375136323957502</v>
      </c>
      <c r="W36" s="1">
        <f t="shared" si="4"/>
        <v>0.11502589542055919</v>
      </c>
      <c r="X36" s="1">
        <f t="shared" si="4"/>
        <v>9.5724454522982505E-2</v>
      </c>
      <c r="Y36" s="1">
        <f t="shared" si="4"/>
        <v>0.10741363515839275</v>
      </c>
      <c r="Z36" s="1">
        <f t="shared" si="4"/>
        <v>8.8747077105593597E-2</v>
      </c>
      <c r="AA36" s="1">
        <f t="shared" si="4"/>
        <v>8.2182104562268599E-2</v>
      </c>
      <c r="AB36" s="1">
        <f t="shared" si="4"/>
        <v>0.12920926235356234</v>
      </c>
      <c r="AC36" s="1">
        <f t="shared" si="4"/>
        <v>0.11911743475959646</v>
      </c>
      <c r="AD36" s="1">
        <f t="shared" si="4"/>
        <v>7.5489237744967852E-2</v>
      </c>
      <c r="AE36" s="1">
        <f t="shared" si="4"/>
        <v>0.12797677960616038</v>
      </c>
      <c r="AF36" s="1">
        <f t="shared" si="4"/>
        <v>0.14400509177578602</v>
      </c>
      <c r="AG36" s="1">
        <f t="shared" si="4"/>
        <v>8.6955589379658527E-2</v>
      </c>
      <c r="AH36" s="1">
        <f t="shared" si="4"/>
        <v>0.22549532502807068</v>
      </c>
      <c r="AI36" s="1">
        <f t="shared" si="4"/>
        <v>0.15938988307527602</v>
      </c>
      <c r="AJ36" s="1">
        <f t="shared" si="4"/>
        <v>0.14810195912217949</v>
      </c>
      <c r="AK36" s="1">
        <f t="shared" si="4"/>
        <v>0.18389611318900911</v>
      </c>
      <c r="AL36" s="1">
        <f t="shared" si="4"/>
        <v>0.13405635730753662</v>
      </c>
      <c r="AM36" s="1">
        <f t="shared" si="4"/>
        <v>0.10979772560121859</v>
      </c>
      <c r="AN36" s="1">
        <f t="shared" si="4"/>
        <v>0.17314660848862484</v>
      </c>
      <c r="AO36" s="1">
        <f t="shared" si="4"/>
        <v>0.13874482671930366</v>
      </c>
      <c r="AP36" s="1">
        <f t="shared" si="4"/>
        <v>0.14742971873976707</v>
      </c>
      <c r="AQ36" s="1">
        <f t="shared" si="4"/>
        <v>6.7589423423474848E-2</v>
      </c>
      <c r="AR36" s="1">
        <f t="shared" si="4"/>
        <v>0.1528646256131152</v>
      </c>
      <c r="AS36" s="1">
        <f t="shared" si="4"/>
        <v>0.18007357449829708</v>
      </c>
      <c r="AT36" s="1">
        <f t="shared" si="4"/>
        <v>0.10314368986963363</v>
      </c>
      <c r="AU36" s="1">
        <f t="shared" si="4"/>
        <v>9.5395345333530557E-2</v>
      </c>
      <c r="AV36" s="1">
        <f t="shared" si="4"/>
        <v>0.12943493709570308</v>
      </c>
      <c r="AW36" s="1">
        <f t="shared" si="4"/>
        <v>4.7029923199207957E-2</v>
      </c>
      <c r="AX36" s="1">
        <f t="shared" si="4"/>
        <v>6.897394026377679E-2</v>
      </c>
      <c r="AY36" s="1">
        <f t="shared" si="4"/>
        <v>4.3245993601181532E-2</v>
      </c>
      <c r="AZ36" s="1">
        <f t="shared" si="4"/>
        <v>4.6008034727893055E-2</v>
      </c>
      <c r="BA36" s="1">
        <f t="shared" si="4"/>
        <v>6.633874857277533E-2</v>
      </c>
      <c r="BB36" s="1">
        <f t="shared" si="4"/>
        <v>2.0458445106734224E-2</v>
      </c>
      <c r="BC36" s="1">
        <f t="shared" si="4"/>
        <v>5.0454663334003058E-2</v>
      </c>
      <c r="BD36" s="1">
        <f t="shared" si="4"/>
        <v>5.0581077067172409E-2</v>
      </c>
      <c r="BE36" s="1">
        <f t="shared" si="4"/>
        <v>0.11694174783202183</v>
      </c>
      <c r="BF36" s="1">
        <f t="shared" si="4"/>
        <v>8.3358166315334437E-2</v>
      </c>
      <c r="BG36" s="1">
        <f t="shared" si="4"/>
        <v>8.341224191997032E-2</v>
      </c>
      <c r="BH36" s="1">
        <f t="shared" si="4"/>
        <v>8.2960592217725448E-2</v>
      </c>
      <c r="BI36" s="1">
        <f t="shared" si="4"/>
        <v>1.9742209497642271E-2</v>
      </c>
      <c r="BJ36" s="1">
        <f t="shared" si="4"/>
        <v>0.10536313640976314</v>
      </c>
      <c r="BK36" s="1">
        <f t="shared" si="4"/>
        <v>9.2005738082104216E-2</v>
      </c>
      <c r="BL36" s="1">
        <f t="shared" si="4"/>
        <v>9.7587974520015663E-2</v>
      </c>
      <c r="BM36" s="1">
        <f t="shared" si="4"/>
        <v>0.10710086839448785</v>
      </c>
      <c r="BN36" s="1">
        <f t="shared" si="4"/>
        <v>8.3508798889721625E-2</v>
      </c>
      <c r="BO36" s="1">
        <f t="shared" si="4"/>
        <v>5.3960742608021306E-2</v>
      </c>
      <c r="BP36" s="1">
        <f t="shared" ref="BP36:EA36" si="5">+((BP10/BO10)-1)*4</f>
        <v>5.5771196435260961E-2</v>
      </c>
      <c r="BQ36" s="1">
        <f t="shared" si="5"/>
        <v>5.1349877502191887E-2</v>
      </c>
      <c r="BR36" s="1">
        <f t="shared" si="5"/>
        <v>8.122895755592463E-2</v>
      </c>
      <c r="BS36" s="1">
        <f t="shared" si="5"/>
        <v>6.6650598185893806E-2</v>
      </c>
      <c r="BT36" s="1">
        <f t="shared" si="5"/>
        <v>8.8773090334869131E-2</v>
      </c>
      <c r="BU36" s="1">
        <f t="shared" si="5"/>
        <v>0.10441775178912671</v>
      </c>
      <c r="BV36" s="1">
        <f t="shared" si="5"/>
        <v>9.1189642076853872E-2</v>
      </c>
      <c r="BW36" s="1">
        <f t="shared" si="5"/>
        <v>0.10859632832099653</v>
      </c>
      <c r="BX36" s="1">
        <f t="shared" si="5"/>
        <v>0.12383273265869654</v>
      </c>
      <c r="BY36" s="1">
        <f t="shared" si="5"/>
        <v>0.11389411929830029</v>
      </c>
      <c r="BZ36" s="1">
        <f t="shared" si="5"/>
        <v>0.1103615666235962</v>
      </c>
      <c r="CA36" s="1">
        <f t="shared" si="5"/>
        <v>8.4584289299859172E-2</v>
      </c>
      <c r="CB36" s="1">
        <f t="shared" si="5"/>
        <v>8.6209532222552454E-2</v>
      </c>
      <c r="CC36" s="1">
        <f t="shared" si="5"/>
        <v>8.4304479940558785E-2</v>
      </c>
      <c r="CD36" s="1">
        <f t="shared" si="5"/>
        <v>0.12468715425113519</v>
      </c>
      <c r="CE36" s="1">
        <f t="shared" si="5"/>
        <v>0.10153159988855798</v>
      </c>
      <c r="CF36" s="1">
        <f t="shared" si="5"/>
        <v>9.6617558430957651E-2</v>
      </c>
      <c r="CG36" s="1">
        <f t="shared" si="5"/>
        <v>3.144800920625368E-2</v>
      </c>
      <c r="CH36" s="1">
        <f t="shared" si="5"/>
        <v>2.4640085294573844E-2</v>
      </c>
      <c r="CI36" s="1">
        <f t="shared" si="5"/>
        <v>8.0021734261975119E-2</v>
      </c>
      <c r="CJ36" s="1">
        <f t="shared" si="5"/>
        <v>6.4354120458927966E-2</v>
      </c>
      <c r="CK36" s="1">
        <f t="shared" si="5"/>
        <v>8.7433437681141868E-2</v>
      </c>
      <c r="CL36" s="1">
        <f t="shared" si="5"/>
        <v>0.1126680091074963</v>
      </c>
      <c r="CM36" s="1">
        <f t="shared" si="5"/>
        <v>5.7400658094168833E-2</v>
      </c>
      <c r="CN36" s="1">
        <f t="shared" si="5"/>
        <v>1.8799177590217653E-2</v>
      </c>
      <c r="CO36" s="1">
        <f t="shared" si="5"/>
        <v>2.9411275456920905E-2</v>
      </c>
      <c r="CP36" s="1">
        <f t="shared" si="5"/>
        <v>3.4311137539893011E-3</v>
      </c>
      <c r="CQ36" s="1">
        <f t="shared" si="5"/>
        <v>5.3925996767866025E-2</v>
      </c>
      <c r="CR36" s="1">
        <f t="shared" si="5"/>
        <v>3.4726477795861577E-2</v>
      </c>
      <c r="CS36" s="1">
        <f t="shared" si="5"/>
        <v>7.0304247858130609E-2</v>
      </c>
      <c r="CT36" s="1">
        <f t="shared" si="5"/>
        <v>2.8066677304616761E-2</v>
      </c>
      <c r="CU36" s="1">
        <f t="shared" si="5"/>
        <v>6.2577930315014463E-2</v>
      </c>
      <c r="CV36" s="1">
        <f t="shared" si="5"/>
        <v>3.9684751662975692E-2</v>
      </c>
      <c r="CW36" s="1">
        <f t="shared" si="5"/>
        <v>7.4674852044562812E-2</v>
      </c>
      <c r="CX36" s="1">
        <f t="shared" si="5"/>
        <v>6.599365210958652E-2</v>
      </c>
      <c r="CY36" s="1">
        <f t="shared" si="5"/>
        <v>5.2910189925136741E-2</v>
      </c>
      <c r="CZ36" s="1">
        <f t="shared" si="5"/>
        <v>6.7323415987535995E-2</v>
      </c>
      <c r="DA36" s="1">
        <f t="shared" si="5"/>
        <v>4.15240781238575E-2</v>
      </c>
      <c r="DB36" s="1">
        <f t="shared" si="5"/>
        <v>0.11947606565032842</v>
      </c>
      <c r="DC36" s="1">
        <f t="shared" si="5"/>
        <v>8.5272507767620631E-2</v>
      </c>
      <c r="DD36" s="1">
        <f t="shared" si="5"/>
        <v>7.1529154074940315E-2</v>
      </c>
      <c r="DE36" s="1">
        <f t="shared" si="5"/>
        <v>8.8067367252307349E-2</v>
      </c>
      <c r="DF36" s="1">
        <f t="shared" si="5"/>
        <v>7.9878000799766369E-2</v>
      </c>
      <c r="DG36" s="1">
        <f t="shared" si="5"/>
        <v>7.1757577739023581E-2</v>
      </c>
      <c r="DH36" s="1">
        <f t="shared" si="5"/>
        <v>7.9225133868035869E-2</v>
      </c>
      <c r="DI36" s="1">
        <f t="shared" si="5"/>
        <v>9.4520790115929287E-2</v>
      </c>
      <c r="DJ36" s="1">
        <f t="shared" si="5"/>
        <v>0.17791226296027762</v>
      </c>
      <c r="DK36" s="1">
        <f t="shared" si="5"/>
        <v>0.16398267186646187</v>
      </c>
      <c r="DL36" s="1">
        <f t="shared" si="5"/>
        <v>0.15343091109497209</v>
      </c>
      <c r="DM36" s="1">
        <f t="shared" si="5"/>
        <v>0.14458843363125595</v>
      </c>
      <c r="DN36" s="1">
        <f t="shared" si="5"/>
        <v>0.10510214063432421</v>
      </c>
      <c r="DO36" s="1">
        <f t="shared" si="5"/>
        <v>5.5620566380962799E-2</v>
      </c>
      <c r="DP36" s="1">
        <f t="shared" si="5"/>
        <v>6.8730005855592857E-2</v>
      </c>
      <c r="DQ36" s="1">
        <f t="shared" si="5"/>
        <v>7.1252441004967082E-2</v>
      </c>
      <c r="DR36" s="1">
        <f t="shared" si="5"/>
        <v>0.11359911302974268</v>
      </c>
      <c r="DS36" s="1">
        <f t="shared" si="5"/>
        <v>1.3531423613880378E-2</v>
      </c>
      <c r="DT36" s="1">
        <f t="shared" si="5"/>
        <v>3.8282255521425945E-2</v>
      </c>
      <c r="DU36" s="1">
        <f t="shared" si="5"/>
        <v>-7.4488880749861153E-3</v>
      </c>
      <c r="DV36" s="1">
        <f t="shared" si="5"/>
        <v>2.8854550011597091E-2</v>
      </c>
      <c r="DW36" s="1">
        <f t="shared" si="5"/>
        <v>-1.333053346817259E-2</v>
      </c>
      <c r="DX36" s="1">
        <f t="shared" si="5"/>
        <v>-2.864838072339726E-2</v>
      </c>
      <c r="DY36" s="1">
        <f t="shared" si="5"/>
        <v>-4.9026357197199388E-3</v>
      </c>
      <c r="DZ36" s="1">
        <f t="shared" si="5"/>
        <v>1.3575860155355279E-2</v>
      </c>
      <c r="EA36" s="1">
        <f t="shared" si="5"/>
        <v>3.4260660279867849E-2</v>
      </c>
      <c r="EB36" s="1">
        <f t="shared" ref="EB36:GM36" si="6">+((EB10/EA10)-1)*4</f>
        <v>2.0275908708251578E-2</v>
      </c>
      <c r="EC36" s="1">
        <f t="shared" si="6"/>
        <v>3.1384753358139506E-2</v>
      </c>
      <c r="ED36" s="1">
        <f t="shared" si="6"/>
        <v>2.0067389227957477E-2</v>
      </c>
      <c r="EE36" s="1">
        <f t="shared" si="6"/>
        <v>3.6641273099727201E-2</v>
      </c>
      <c r="EF36" s="1">
        <f t="shared" si="6"/>
        <v>3.0034165096401999E-2</v>
      </c>
      <c r="EG36" s="1">
        <f t="shared" si="6"/>
        <v>2.9203194312247938E-2</v>
      </c>
      <c r="EH36" s="1">
        <f t="shared" si="6"/>
        <v>4.0784246259111256E-3</v>
      </c>
      <c r="EI36" s="1">
        <f t="shared" si="6"/>
        <v>5.0345690760049244E-2</v>
      </c>
      <c r="EJ36" s="1">
        <f t="shared" si="6"/>
        <v>5.1053967983856197E-2</v>
      </c>
      <c r="EK36" s="1">
        <f t="shared" si="6"/>
        <v>1.0690277008861893</v>
      </c>
      <c r="EL36" s="1">
        <f t="shared" si="6"/>
        <v>-0.7355058622386923</v>
      </c>
      <c r="EM36" s="1">
        <f t="shared" si="6"/>
        <v>0.10731796114287118</v>
      </c>
      <c r="EN36" s="1">
        <f t="shared" si="6"/>
        <v>0.11877562338322534</v>
      </c>
      <c r="EO36" s="1">
        <f t="shared" si="6"/>
        <v>0.1265599503824415</v>
      </c>
      <c r="EP36" s="1">
        <f t="shared" si="6"/>
        <v>0.1389910432580157</v>
      </c>
      <c r="EQ36" s="1">
        <f t="shared" si="6"/>
        <v>6.5556125417658428E-2</v>
      </c>
      <c r="ER36" s="1">
        <f t="shared" si="6"/>
        <v>6.3459516614392975E-2</v>
      </c>
      <c r="ES36" s="1">
        <f t="shared" si="6"/>
        <v>8.6405289149995568E-2</v>
      </c>
      <c r="ET36" s="1">
        <f t="shared" si="6"/>
        <v>0.12116758726795229</v>
      </c>
      <c r="EU36" s="1">
        <f t="shared" si="6"/>
        <v>7.340302324489123E-2</v>
      </c>
      <c r="EV36" s="1">
        <f t="shared" si="6"/>
        <v>6.3388088164985312E-2</v>
      </c>
      <c r="EW36" s="1">
        <f t="shared" si="6"/>
        <v>7.4249351917555551E-2</v>
      </c>
      <c r="EX36" s="1">
        <f t="shared" si="6"/>
        <v>1.7209458933338695E-2</v>
      </c>
      <c r="EY36" s="1">
        <f t="shared" si="6"/>
        <v>4.1481155736204478E-2</v>
      </c>
      <c r="EZ36" s="1">
        <f t="shared" si="6"/>
        <v>-8.1257253969310828E-2</v>
      </c>
      <c r="FA36" s="1">
        <f t="shared" si="6"/>
        <v>-9.9291087192673988E-2</v>
      </c>
      <c r="FB36" s="1">
        <f t="shared" si="6"/>
        <v>-0.15261180907338279</v>
      </c>
      <c r="FC36" s="1">
        <f t="shared" si="6"/>
        <v>-4.4383166916548866E-2</v>
      </c>
      <c r="FD36" s="1">
        <f t="shared" si="6"/>
        <v>-6.9282279526808654E-2</v>
      </c>
      <c r="FE36" s="1">
        <f t="shared" si="6"/>
        <v>-2.5190174031196833E-2</v>
      </c>
      <c r="FF36" s="1">
        <f t="shared" si="6"/>
        <v>4.6428202176884703E-2</v>
      </c>
      <c r="FG36" s="1">
        <f t="shared" si="6"/>
        <v>9.8518865516442844E-2</v>
      </c>
      <c r="FH36" s="1">
        <f t="shared" si="6"/>
        <v>7.6232933810005399E-2</v>
      </c>
      <c r="FI36" s="1">
        <f t="shared" si="6"/>
        <v>8.4511923494333452E-2</v>
      </c>
      <c r="FJ36" s="1">
        <f t="shared" si="6"/>
        <v>0.11060752318304878</v>
      </c>
      <c r="FK36" s="1">
        <f t="shared" si="6"/>
        <v>4.1666674899974332E-2</v>
      </c>
      <c r="FL36" s="1">
        <f t="shared" si="6"/>
        <v>5.7711259050968522E-2</v>
      </c>
      <c r="FM36" s="1">
        <f t="shared" si="6"/>
        <v>1.4779047145063728E-2</v>
      </c>
      <c r="FN36" s="1">
        <f t="shared" si="6"/>
        <v>0.19725385834883191</v>
      </c>
      <c r="FO36" s="1">
        <f t="shared" si="6"/>
        <v>0.16334236664627966</v>
      </c>
      <c r="FP36" s="1">
        <f t="shared" si="6"/>
        <v>0.12580065640039351</v>
      </c>
      <c r="FQ36" s="1">
        <f t="shared" si="6"/>
        <v>0.24441442268529823</v>
      </c>
      <c r="FR36" s="1">
        <f t="shared" si="6"/>
        <v>-0.13836876455520608</v>
      </c>
      <c r="FS36" s="1">
        <f t="shared" si="6"/>
        <v>-1.1328494771745135E-2</v>
      </c>
      <c r="FT36" s="1">
        <f t="shared" si="6"/>
        <v>-1.4470462948510843E-2</v>
      </c>
      <c r="FU36" s="1">
        <f t="shared" si="6"/>
        <v>-1.4555925060003805E-2</v>
      </c>
      <c r="FV36" s="1">
        <f t="shared" si="6"/>
        <v>0.16343686447714756</v>
      </c>
      <c r="FW36" s="1">
        <f t="shared" si="6"/>
        <v>0.18604325892899887</v>
      </c>
      <c r="FX36" s="1">
        <f t="shared" si="6"/>
        <v>0.18168500053301617</v>
      </c>
      <c r="FY36" s="1">
        <f t="shared" si="6"/>
        <v>0.16757259420644033</v>
      </c>
      <c r="FZ36" s="1">
        <f t="shared" si="6"/>
        <v>-2.168766778619613E-2</v>
      </c>
      <c r="GA36" s="1">
        <f t="shared" si="6"/>
        <v>4.9816261600414968E-2</v>
      </c>
      <c r="GB36" s="1">
        <f t="shared" si="6"/>
        <v>8.3049254306359899E-3</v>
      </c>
      <c r="GC36" s="1">
        <f t="shared" si="6"/>
        <v>1.0643784119730881E-2</v>
      </c>
      <c r="GD36" s="1">
        <f t="shared" si="6"/>
        <v>6.9021849417633341E-2</v>
      </c>
      <c r="GE36" s="1">
        <f t="shared" si="6"/>
        <v>0.11735786025105188</v>
      </c>
      <c r="GF36" s="1">
        <f t="shared" si="6"/>
        <v>0.10089254186050312</v>
      </c>
      <c r="GG36" s="1">
        <f t="shared" si="6"/>
        <v>0.10299890142032453</v>
      </c>
      <c r="GH36" s="1">
        <f t="shared" si="6"/>
        <v>4.5409874324740862E-2</v>
      </c>
      <c r="GI36" s="1">
        <f t="shared" si="6"/>
        <v>8.1132293426263047E-2</v>
      </c>
      <c r="GJ36" s="1">
        <f t="shared" si="6"/>
        <v>5.1510585763580252E-2</v>
      </c>
      <c r="GK36" s="1">
        <f t="shared" si="6"/>
        <v>5.4710436974598764E-2</v>
      </c>
      <c r="GL36" s="1">
        <f t="shared" si="6"/>
        <v>8.9185311598590999E-2</v>
      </c>
      <c r="GM36" s="1">
        <f t="shared" si="6"/>
        <v>0.11890672504996314</v>
      </c>
      <c r="GN36" s="1">
        <f t="shared" ref="GN36:IO36" si="7">+((GN10/GM10)-1)*4</f>
        <v>0.11290434348925071</v>
      </c>
      <c r="GO36" s="1">
        <f t="shared" si="7"/>
        <v>9.5941994604848979E-2</v>
      </c>
      <c r="GP36" s="1">
        <f t="shared" si="7"/>
        <v>1.5569377558146691E-2</v>
      </c>
      <c r="GQ36" s="1">
        <f t="shared" si="7"/>
        <v>3.5067656611864173E-2</v>
      </c>
      <c r="GR36" s="1">
        <f t="shared" si="7"/>
        <v>1.5420524405232783E-2</v>
      </c>
      <c r="GS36" s="1">
        <f t="shared" si="7"/>
        <v>1.5185147317158254E-2</v>
      </c>
      <c r="GT36" s="1">
        <f t="shared" si="7"/>
        <v>4.3577477533604636E-2</v>
      </c>
      <c r="GU36" s="1">
        <f t="shared" si="7"/>
        <v>0.23078687503639816</v>
      </c>
      <c r="GV36" s="1">
        <f t="shared" si="7"/>
        <v>-6.6085006041551431E-2</v>
      </c>
      <c r="GW36" s="1">
        <f t="shared" si="7"/>
        <v>2.1065396898088729E-2</v>
      </c>
      <c r="GX36" s="1">
        <f t="shared" si="7"/>
        <v>0.32517976691086492</v>
      </c>
      <c r="GY36" s="1">
        <f t="shared" si="7"/>
        <v>-0.13884361140655255</v>
      </c>
      <c r="GZ36" s="1">
        <f t="shared" si="7"/>
        <v>5.1162054868776785E-2</v>
      </c>
      <c r="HA36" s="1">
        <f t="shared" si="7"/>
        <v>1.3264220041651953E-2</v>
      </c>
      <c r="HB36" s="1">
        <f t="shared" si="7"/>
        <v>-5.9463164701911264E-2</v>
      </c>
      <c r="HC36" s="1">
        <f t="shared" si="7"/>
        <v>9.5409885148450613E-2</v>
      </c>
      <c r="HD36" s="1">
        <f t="shared" si="7"/>
        <v>9.4365360283879873E-2</v>
      </c>
      <c r="HE36" s="1">
        <f t="shared" si="7"/>
        <v>9.334629621889512E-2</v>
      </c>
      <c r="HF36" s="1">
        <f t="shared" si="7"/>
        <v>-1.7563433316671873E-2</v>
      </c>
      <c r="HG36" s="1">
        <f t="shared" si="7"/>
        <v>6.4119432262249809E-2</v>
      </c>
      <c r="HH36" s="1">
        <f t="shared" si="7"/>
        <v>4.2981929460983004E-2</v>
      </c>
      <c r="HI36" s="1">
        <f t="shared" si="7"/>
        <v>2.8912079531213664E-2</v>
      </c>
      <c r="HJ36" s="1">
        <f t="shared" si="7"/>
        <v>9.6845309438197802E-2</v>
      </c>
      <c r="HK36" s="1">
        <f t="shared" si="7"/>
        <v>3.0607244794431665E-2</v>
      </c>
      <c r="HL36" s="1">
        <f t="shared" si="7"/>
        <v>3.6570124075626431E-2</v>
      </c>
      <c r="HM36" s="1">
        <f t="shared" si="7"/>
        <v>4.0336463566829295E-2</v>
      </c>
      <c r="HN36" s="1">
        <f t="shared" si="7"/>
        <v>7.4107939226946584E-2</v>
      </c>
      <c r="HO36" s="1">
        <f t="shared" si="7"/>
        <v>4.2228678185838753E-2</v>
      </c>
      <c r="HP36" s="1">
        <f t="shared" si="7"/>
        <v>4.0705196909053498E-2</v>
      </c>
      <c r="HQ36" s="1">
        <f t="shared" si="7"/>
        <v>4.0122601088325993E-2</v>
      </c>
      <c r="HR36" s="1">
        <f t="shared" si="7"/>
        <v>5.5569714595091746E-2</v>
      </c>
      <c r="HS36" s="1">
        <f t="shared" si="7"/>
        <v>3.7916192374572333E-2</v>
      </c>
      <c r="HT36" s="1">
        <f t="shared" si="7"/>
        <v>3.7817244022578578E-2</v>
      </c>
      <c r="HU36" s="1">
        <f t="shared" si="7"/>
        <v>3.7685733543742828E-2</v>
      </c>
      <c r="HV36" s="1">
        <f t="shared" si="7"/>
        <v>8.0577915376676579E-2</v>
      </c>
      <c r="HW36" s="1">
        <f t="shared" si="7"/>
        <v>3.7491522680371148E-2</v>
      </c>
      <c r="HX36" s="1">
        <f t="shared" si="7"/>
        <v>3.7402516100457639E-2</v>
      </c>
      <c r="HY36" s="1">
        <f t="shared" si="7"/>
        <v>3.7626678656026868E-2</v>
      </c>
      <c r="HZ36" s="1">
        <f t="shared" si="7"/>
        <v>8.0411981717682046E-2</v>
      </c>
      <c r="IA36" s="1">
        <f t="shared" si="7"/>
        <v>3.5839126313294223E-2</v>
      </c>
      <c r="IB36" s="1">
        <f t="shared" si="7"/>
        <v>3.5150195428382602E-2</v>
      </c>
      <c r="IC36" s="1">
        <f t="shared" si="7"/>
        <v>3.4880382528521103E-2</v>
      </c>
      <c r="ID36" s="1">
        <f t="shared" si="7"/>
        <v>8.6472976368373367E-2</v>
      </c>
      <c r="IE36" s="1">
        <f t="shared" si="7"/>
        <v>3.4637918429967662E-2</v>
      </c>
      <c r="IF36" s="1">
        <f t="shared" si="7"/>
        <v>3.4253047891267485E-2</v>
      </c>
      <c r="IG36" s="1">
        <f t="shared" si="7"/>
        <v>3.5131696144547142E-2</v>
      </c>
      <c r="IH36" s="1">
        <f t="shared" si="7"/>
        <v>5.0631663107657765E-2</v>
      </c>
      <c r="II36" s="1">
        <f t="shared" si="7"/>
        <v>3.621245774222448E-2</v>
      </c>
      <c r="IJ36" s="1">
        <f t="shared" si="7"/>
        <v>3.6235441718338812E-2</v>
      </c>
      <c r="IK36" s="1">
        <f t="shared" si="7"/>
        <v>3.5052697486290363E-2</v>
      </c>
      <c r="IL36" s="1">
        <f t="shared" si="7"/>
        <v>3.9105084372049959E-2</v>
      </c>
      <c r="IM36" s="1">
        <f t="shared" si="7"/>
        <v>3.5809250968817707E-2</v>
      </c>
      <c r="IN36" s="1">
        <f t="shared" si="7"/>
        <v>3.5987117700447158E-2</v>
      </c>
      <c r="IO36" s="1">
        <f t="shared" si="7"/>
        <v>3.6112372721125219E-2</v>
      </c>
    </row>
    <row r="37" spans="1:249" s="1" customFormat="1" x14ac:dyDescent="0.25">
      <c r="A37" s="18" t="s">
        <v>13</v>
      </c>
      <c r="C37" s="1">
        <f>+((C15/B15)-1)*4</f>
        <v>5.3333764206184853E-2</v>
      </c>
      <c r="D37" s="1">
        <f t="shared" ref="D37:BO37" si="8">+((D15/C15)-1)*4</f>
        <v>2.1052352958813358E-2</v>
      </c>
      <c r="E37" s="1">
        <f t="shared" si="8"/>
        <v>1.0470907716850775E-2</v>
      </c>
      <c r="F37" s="1">
        <f t="shared" si="8"/>
        <v>-1.0443569304246392E-2</v>
      </c>
      <c r="G37" s="1">
        <f t="shared" si="8"/>
        <v>-6.9807108888837455E-3</v>
      </c>
      <c r="H37" s="1">
        <f t="shared" si="8"/>
        <v>0.1118875896498519</v>
      </c>
      <c r="I37" s="1">
        <f t="shared" si="8"/>
        <v>0</v>
      </c>
      <c r="J37" s="1">
        <f t="shared" si="8"/>
        <v>4.761935307909404E-2</v>
      </c>
      <c r="K37" s="1">
        <f t="shared" si="8"/>
        <v>-6.7235172720470082E-3</v>
      </c>
      <c r="L37" s="1">
        <f t="shared" si="8"/>
        <v>3.7037629237971714E-2</v>
      </c>
      <c r="M37" s="1">
        <f t="shared" si="8"/>
        <v>4.3369968701126638E-2</v>
      </c>
      <c r="N37" s="1">
        <f t="shared" si="8"/>
        <v>6.2705293041597443E-2</v>
      </c>
      <c r="O37" s="1">
        <f t="shared" si="8"/>
        <v>0.10398122362303308</v>
      </c>
      <c r="P37" s="1">
        <f t="shared" si="8"/>
        <v>7.9176531374450576E-2</v>
      </c>
      <c r="Q37" s="1">
        <f t="shared" si="8"/>
        <v>8.0745128606150907E-2</v>
      </c>
      <c r="R37" s="1">
        <f t="shared" si="8"/>
        <v>0.1339423470517751</v>
      </c>
      <c r="S37" s="1">
        <f t="shared" si="8"/>
        <v>0.10309317126938566</v>
      </c>
      <c r="T37" s="1">
        <f t="shared" si="8"/>
        <v>0.10624502297789551</v>
      </c>
      <c r="U37" s="1">
        <f t="shared" si="8"/>
        <v>0.13706279501411789</v>
      </c>
      <c r="V37" s="1">
        <f t="shared" si="8"/>
        <v>0.1054768938069417</v>
      </c>
      <c r="W37" s="1">
        <f t="shared" si="8"/>
        <v>7.1145910906316168E-2</v>
      </c>
      <c r="X37" s="1">
        <f t="shared" si="8"/>
        <v>7.2491906034468201E-2</v>
      </c>
      <c r="Y37" s="1">
        <f t="shared" si="8"/>
        <v>6.1030008508614841E-2</v>
      </c>
      <c r="Z37" s="1">
        <f t="shared" si="8"/>
        <v>5.009372711812432E-2</v>
      </c>
      <c r="AA37" s="1">
        <f t="shared" si="8"/>
        <v>2.2263498386905667E-2</v>
      </c>
      <c r="AB37" s="1">
        <f t="shared" si="8"/>
        <v>7.6261222702944664E-2</v>
      </c>
      <c r="AC37" s="1">
        <f t="shared" si="8"/>
        <v>5.3107987096097986E-2</v>
      </c>
      <c r="AD37" s="1">
        <f t="shared" si="8"/>
        <v>8.338241280454195E-2</v>
      </c>
      <c r="AE37" s="1">
        <f t="shared" si="8"/>
        <v>0.11201848712492435</v>
      </c>
      <c r="AF37" s="1">
        <f t="shared" si="8"/>
        <v>9.0806377335010069E-2</v>
      </c>
      <c r="AG37" s="1">
        <f t="shared" si="8"/>
        <v>5.1055028445389894E-2</v>
      </c>
      <c r="AH37" s="1">
        <f t="shared" si="8"/>
        <v>6.7944406695114701E-2</v>
      </c>
      <c r="AI37" s="1">
        <f t="shared" si="8"/>
        <v>0.17025806788396114</v>
      </c>
      <c r="AJ37" s="1">
        <f t="shared" si="8"/>
        <v>9.0956778433104901E-2</v>
      </c>
      <c r="AK37" s="1">
        <f t="shared" si="8"/>
        <v>0.1152095743262036</v>
      </c>
      <c r="AL37" s="1">
        <f t="shared" si="8"/>
        <v>1.7682123361852931E-2</v>
      </c>
      <c r="AM37" s="1">
        <f t="shared" si="8"/>
        <v>0.15452270909931975</v>
      </c>
      <c r="AN37" s="1">
        <f t="shared" si="8"/>
        <v>0.14312602681413544</v>
      </c>
      <c r="AO37" s="1">
        <f t="shared" si="8"/>
        <v>0.13818233916860212</v>
      </c>
      <c r="AP37" s="1">
        <f t="shared" si="8"/>
        <v>0.2161685212429747</v>
      </c>
      <c r="AQ37" s="1">
        <f t="shared" si="8"/>
        <v>0.16173399079276773</v>
      </c>
      <c r="AR37" s="1">
        <f t="shared" si="8"/>
        <v>0.11217933569140293</v>
      </c>
      <c r="AS37" s="1">
        <f t="shared" si="8"/>
        <v>0.10444284236671919</v>
      </c>
      <c r="AT37" s="1">
        <f t="shared" si="8"/>
        <v>7.1401410288452816E-2</v>
      </c>
      <c r="AU37" s="1">
        <f t="shared" si="8"/>
        <v>0.10000012208734965</v>
      </c>
      <c r="AV37" s="1">
        <f t="shared" si="8"/>
        <v>0.15580648420795384</v>
      </c>
      <c r="AW37" s="1">
        <f t="shared" si="8"/>
        <v>5.3258269513225542E-2</v>
      </c>
      <c r="AX37" s="1">
        <f t="shared" si="8"/>
        <v>7.4689207710810557E-2</v>
      </c>
      <c r="AY37" s="1">
        <f t="shared" si="8"/>
        <v>8.9612970282091808E-2</v>
      </c>
      <c r="AZ37" s="1">
        <f t="shared" si="8"/>
        <v>-2.3904914320366011E-2</v>
      </c>
      <c r="BA37" s="1">
        <f t="shared" si="8"/>
        <v>-2.5383590363546205E-2</v>
      </c>
      <c r="BB37" s="1">
        <f t="shared" si="8"/>
        <v>1.344459113359342E-3</v>
      </c>
      <c r="BC37" s="1">
        <f t="shared" si="8"/>
        <v>4.4354930822464667E-2</v>
      </c>
      <c r="BD37" s="1">
        <f t="shared" si="8"/>
        <v>5.849115213127476E-2</v>
      </c>
      <c r="BE37" s="1">
        <f t="shared" si="8"/>
        <v>2.3582456671823238E-2</v>
      </c>
      <c r="BF37" s="1">
        <f t="shared" si="8"/>
        <v>3.1261194434454076E-2</v>
      </c>
      <c r="BG37" s="1">
        <f t="shared" si="8"/>
        <v>4.523559382875586E-2</v>
      </c>
      <c r="BH37" s="1">
        <f t="shared" si="8"/>
        <v>3.0668191171419501E-2</v>
      </c>
      <c r="BI37" s="1">
        <f t="shared" si="8"/>
        <v>3.4244618977743002E-2</v>
      </c>
      <c r="BJ37" s="1">
        <f t="shared" si="8"/>
        <v>3.0176500067688572E-2</v>
      </c>
      <c r="BK37" s="1">
        <f t="shared" si="8"/>
        <v>6.2419286139254737E-3</v>
      </c>
      <c r="BL37" s="1">
        <f t="shared" si="8"/>
        <v>1.1214523113221908E-2</v>
      </c>
      <c r="BM37" s="1">
        <f t="shared" si="8"/>
        <v>2.6095116573414678E-2</v>
      </c>
      <c r="BN37" s="1">
        <f t="shared" si="8"/>
        <v>2.4691261056136504E-2</v>
      </c>
      <c r="BO37" s="1">
        <f t="shared" si="8"/>
        <v>-3.0672831089995523E-2</v>
      </c>
      <c r="BP37" s="1">
        <f t="shared" ref="BP37:EA37" si="9">+((BP15/BO15)-1)*4</f>
        <v>1.8544923622165754E-2</v>
      </c>
      <c r="BQ37" s="1">
        <f t="shared" si="9"/>
        <v>1.1076500000505085E-2</v>
      </c>
      <c r="BR37" s="1">
        <f t="shared" si="9"/>
        <v>2.7548965340892018E-2</v>
      </c>
      <c r="BS37" s="1">
        <f t="shared" si="9"/>
        <v>3.7174686593686168E-2</v>
      </c>
      <c r="BT37" s="1">
        <f t="shared" si="9"/>
        <v>4.0515792048066324E-2</v>
      </c>
      <c r="BU37" s="1">
        <f t="shared" si="9"/>
        <v>4.0109524757014903E-2</v>
      </c>
      <c r="BV37" s="1">
        <f t="shared" si="9"/>
        <v>2.5270647037438643E-2</v>
      </c>
      <c r="BW37" s="1">
        <f t="shared" si="9"/>
        <v>2.8699609485326683E-2</v>
      </c>
      <c r="BX37" s="1">
        <f t="shared" si="9"/>
        <v>3.5618843219842766E-2</v>
      </c>
      <c r="BY37" s="1">
        <f t="shared" si="9"/>
        <v>3.5304467149749996E-2</v>
      </c>
      <c r="BZ37" s="1">
        <f t="shared" si="9"/>
        <v>5.2493387951958681E-2</v>
      </c>
      <c r="CA37" s="1">
        <f t="shared" si="9"/>
        <v>6.2176189272233451E-2</v>
      </c>
      <c r="CB37" s="1">
        <f t="shared" si="9"/>
        <v>4.7619245528855991E-2</v>
      </c>
      <c r="CC37" s="1">
        <f t="shared" si="9"/>
        <v>4.0336013906011381E-2</v>
      </c>
      <c r="CD37" s="1">
        <f t="shared" si="9"/>
        <v>0.10981694432084943</v>
      </c>
      <c r="CE37" s="1">
        <f t="shared" si="9"/>
        <v>4.534393134470438E-2</v>
      </c>
      <c r="CF37" s="1">
        <f t="shared" si="9"/>
        <v>9.2874443407611196E-2</v>
      </c>
      <c r="CG37" s="1">
        <f t="shared" si="9"/>
        <v>0.10015632460784829</v>
      </c>
      <c r="CH37" s="1">
        <f t="shared" si="9"/>
        <v>4.5801849036247511E-2</v>
      </c>
      <c r="CI37" s="1">
        <f t="shared" si="9"/>
        <v>3.0188649368704468E-2</v>
      </c>
      <c r="CJ37" s="1">
        <f t="shared" si="9"/>
        <v>3.2958554815558649E-2</v>
      </c>
      <c r="CK37" s="1">
        <f t="shared" si="9"/>
        <v>3.5661468987958855E-2</v>
      </c>
      <c r="CL37" s="1">
        <f t="shared" si="9"/>
        <v>3.8291637881159524E-2</v>
      </c>
      <c r="CM37" s="1">
        <f t="shared" si="9"/>
        <v>4.0845918129730485E-2</v>
      </c>
      <c r="CN37" s="1">
        <f t="shared" si="9"/>
        <v>3.1769060704818664E-2</v>
      </c>
      <c r="CO37" s="1">
        <f t="shared" si="9"/>
        <v>3.4383852367664502E-2</v>
      </c>
      <c r="CP37" s="1">
        <f t="shared" si="9"/>
        <v>1.9886277046449408E-2</v>
      </c>
      <c r="CQ37" s="1">
        <f t="shared" si="9"/>
        <v>2.2614887429378783E-2</v>
      </c>
      <c r="CR37" s="1">
        <f t="shared" si="9"/>
        <v>2.5298842111677544E-2</v>
      </c>
      <c r="CS37" s="1">
        <f t="shared" si="9"/>
        <v>3.9105973642250547E-2</v>
      </c>
      <c r="CT37" s="1">
        <f t="shared" si="9"/>
        <v>3.3194923596847836E-2</v>
      </c>
      <c r="CU37" s="1">
        <f t="shared" si="9"/>
        <v>3.2922042190904222E-2</v>
      </c>
      <c r="CV37" s="1">
        <f t="shared" si="9"/>
        <v>4.0816286810747116E-2</v>
      </c>
      <c r="CW37" s="1">
        <f t="shared" si="9"/>
        <v>3.7710272942700129E-2</v>
      </c>
      <c r="CX37" s="1">
        <f t="shared" si="9"/>
        <v>2.1347608970951448E-2</v>
      </c>
      <c r="CY37" s="1">
        <f t="shared" si="9"/>
        <v>2.6542775489728498E-2</v>
      </c>
      <c r="CZ37" s="1">
        <f t="shared" si="9"/>
        <v>2.9004713206963295E-2</v>
      </c>
      <c r="DA37" s="1">
        <f t="shared" si="9"/>
        <v>2.617798555493156E-2</v>
      </c>
      <c r="DB37" s="1">
        <f t="shared" si="9"/>
        <v>2.8608679536985981E-2</v>
      </c>
      <c r="DC37" s="1">
        <f t="shared" si="9"/>
        <v>3.6152198168461602E-2</v>
      </c>
      <c r="DD37" s="1">
        <f t="shared" si="9"/>
        <v>5.1183573615453781E-2</v>
      </c>
      <c r="DE37" s="1">
        <f t="shared" si="9"/>
        <v>5.5590840569338162E-2</v>
      </c>
      <c r="DF37" s="1">
        <f t="shared" si="9"/>
        <v>2.7414422585864351E-2</v>
      </c>
      <c r="DG37" s="1">
        <f t="shared" si="9"/>
        <v>1.4851293424433365E-2</v>
      </c>
      <c r="DH37" s="1">
        <f t="shared" si="9"/>
        <v>3.2059214826750448E-2</v>
      </c>
      <c r="DI37" s="1">
        <f t="shared" si="9"/>
        <v>2.9357712009894676E-2</v>
      </c>
      <c r="DJ37" s="1">
        <f t="shared" si="9"/>
        <v>4.128738219216288E-2</v>
      </c>
      <c r="DK37" s="1">
        <f t="shared" si="9"/>
        <v>1.2019219058817754E-2</v>
      </c>
      <c r="DL37" s="1">
        <f t="shared" si="9"/>
        <v>3.8346106488255316E-2</v>
      </c>
      <c r="DM37" s="1">
        <f t="shared" si="9"/>
        <v>2.1365135307135574E-2</v>
      </c>
      <c r="DN37" s="1">
        <f t="shared" si="9"/>
        <v>2.8335217647027733E-2</v>
      </c>
      <c r="DO37" s="1">
        <f t="shared" si="9"/>
        <v>4.4548777807782436E-2</v>
      </c>
      <c r="DP37" s="1">
        <f t="shared" si="9"/>
        <v>2.0869434455254243E-2</v>
      </c>
      <c r="DQ37" s="1">
        <f t="shared" si="9"/>
        <v>2.7681855012077428E-2</v>
      </c>
      <c r="DR37" s="1">
        <f t="shared" si="9"/>
        <v>3.436422738248357E-2</v>
      </c>
      <c r="DS37" s="1">
        <f t="shared" si="9"/>
        <v>5.4514318957884278E-2</v>
      </c>
      <c r="DT37" s="1">
        <f t="shared" si="9"/>
        <v>4.0336150167643581E-2</v>
      </c>
      <c r="DU37" s="1">
        <f t="shared" si="9"/>
        <v>3.3277838972919582E-2</v>
      </c>
      <c r="DV37" s="1">
        <f t="shared" si="9"/>
        <v>4.8405005242790011E-2</v>
      </c>
      <c r="DW37" s="1">
        <f t="shared" si="9"/>
        <v>2.6086879339922042E-2</v>
      </c>
      <c r="DX37" s="1">
        <f t="shared" si="9"/>
        <v>3.4557305488981171E-2</v>
      </c>
      <c r="DY37" s="1">
        <f t="shared" si="9"/>
        <v>4.2826000388149765E-3</v>
      </c>
      <c r="DZ37" s="1">
        <f t="shared" si="9"/>
        <v>1.2834314323786344E-2</v>
      </c>
      <c r="EA37" s="1">
        <f t="shared" si="9"/>
        <v>3.1982911132706349E-2</v>
      </c>
      <c r="EB37" s="1">
        <f t="shared" ref="EB37:GM38" si="10">+((EB15/EA15)-1)*4</f>
        <v>2.538331995407006E-2</v>
      </c>
      <c r="EC37" s="1">
        <f t="shared" si="10"/>
        <v>3.152938502733349E-3</v>
      </c>
      <c r="ED37" s="1">
        <f t="shared" si="10"/>
        <v>1.7852412578187149E-2</v>
      </c>
      <c r="EE37" s="1">
        <f t="shared" si="10"/>
        <v>1.4636722306608618E-2</v>
      </c>
      <c r="EF37" s="1">
        <f t="shared" si="10"/>
        <v>4.9999999999999822E-2</v>
      </c>
      <c r="EG37" s="1">
        <f t="shared" si="10"/>
        <v>-4.218106995884785E-2</v>
      </c>
      <c r="EH37" s="1">
        <f t="shared" si="10"/>
        <v>2.3914738757473408E-2</v>
      </c>
      <c r="EI37" s="1">
        <f t="shared" si="10"/>
        <v>2.6873385012919471E-2</v>
      </c>
      <c r="EJ37" s="1">
        <f t="shared" si="10"/>
        <v>-4.1067761806981018E-3</v>
      </c>
      <c r="EK37" s="1">
        <f t="shared" si="10"/>
        <v>2.4665981500513467E-2</v>
      </c>
      <c r="EL37" s="1">
        <f t="shared" si="10"/>
        <v>3.6772216547497294E-2</v>
      </c>
      <c r="EM37" s="1">
        <f t="shared" si="10"/>
        <v>6.0728744939270385E-2</v>
      </c>
      <c r="EN37" s="1">
        <f t="shared" si="10"/>
        <v>-1.3958125623129813E-2</v>
      </c>
      <c r="EO37" s="1">
        <f t="shared" si="10"/>
        <v>4.4022011005502293E-2</v>
      </c>
      <c r="EP37" s="1">
        <f t="shared" si="10"/>
        <v>2.9688273132112641E-2</v>
      </c>
      <c r="EQ37" s="1">
        <f t="shared" si="10"/>
        <v>8.2514734774066234E-2</v>
      </c>
      <c r="ER37" s="1">
        <f t="shared" si="10"/>
        <v>3.4648700673725941E-2</v>
      </c>
      <c r="ES37" s="1">
        <f t="shared" si="10"/>
        <v>-9.5419847328326313E-4</v>
      </c>
      <c r="ET37" s="1">
        <f t="shared" si="10"/>
        <v>4.1040324504891146E-2</v>
      </c>
      <c r="EU37" s="1">
        <f t="shared" si="10"/>
        <v>7.4444969296174612E-2</v>
      </c>
      <c r="EV37" s="1">
        <f t="shared" si="10"/>
        <v>6.3068076423666852E-3</v>
      </c>
      <c r="EW37" s="1">
        <f t="shared" si="10"/>
        <v>5.0375034725436585E-2</v>
      </c>
      <c r="EX37" s="1">
        <f t="shared" si="10"/>
        <v>5.5418381344307655E-2</v>
      </c>
      <c r="EY37" s="1">
        <f t="shared" si="10"/>
        <v>7.0355838181572317E-2</v>
      </c>
      <c r="EZ37" s="1">
        <f t="shared" si="10"/>
        <v>3.7583654655852783E-2</v>
      </c>
      <c r="FA37" s="1">
        <f t="shared" si="10"/>
        <v>-6.1470911086717539E-2</v>
      </c>
      <c r="FB37" s="1">
        <f t="shared" si="10"/>
        <v>8.7402452619835813E-3</v>
      </c>
      <c r="FC37" s="1">
        <f t="shared" si="10"/>
        <v>3.2926937794784727E-2</v>
      </c>
      <c r="FD37" s="1">
        <f t="shared" si="10"/>
        <v>9.7091663356723146E-3</v>
      </c>
      <c r="FE37" s="1">
        <f t="shared" si="10"/>
        <v>-2.1132341287311451E-2</v>
      </c>
      <c r="FF37" s="1">
        <f t="shared" si="10"/>
        <v>2.6555722758256906E-3</v>
      </c>
      <c r="FG37" s="1">
        <f t="shared" si="10"/>
        <v>4.0691759918614068E-3</v>
      </c>
      <c r="FH37" s="1">
        <f t="shared" si="10"/>
        <v>2.3506539413220118E-2</v>
      </c>
      <c r="FI37" s="1">
        <f t="shared" si="10"/>
        <v>-1.036679112672978E-2</v>
      </c>
      <c r="FJ37" s="1">
        <f t="shared" si="10"/>
        <v>4.2631903461639808E-2</v>
      </c>
      <c r="FK37" s="1">
        <f t="shared" si="10"/>
        <v>4.8805996165243393E-2</v>
      </c>
      <c r="FL37" s="1">
        <f t="shared" si="10"/>
        <v>2.6347511623901809E-2</v>
      </c>
      <c r="FM37" s="1">
        <f t="shared" si="10"/>
        <v>2.6517257602327149E-2</v>
      </c>
      <c r="FN37" s="1">
        <f t="shared" si="10"/>
        <v>6.4581917063222249E-3</v>
      </c>
      <c r="FO37" s="1">
        <f t="shared" si="10"/>
        <v>5.0903537795877085E-2</v>
      </c>
      <c r="FP37" s="1">
        <f t="shared" si="10"/>
        <v>2.4629303845186357E-2</v>
      </c>
      <c r="FQ37" s="1">
        <f t="shared" si="10"/>
        <v>-8.9921318846002407E-3</v>
      </c>
      <c r="FR37" s="1">
        <f t="shared" si="10"/>
        <v>3.8386114240411828E-3</v>
      </c>
      <c r="FS37" s="1">
        <f t="shared" si="10"/>
        <v>3.2013338891204945E-2</v>
      </c>
      <c r="FT37" s="1">
        <f t="shared" si="10"/>
        <v>1.5714167562649983E-2</v>
      </c>
      <c r="FU37" s="1">
        <f t="shared" si="10"/>
        <v>-1.4005025332619159E-2</v>
      </c>
      <c r="FV37" s="1">
        <f t="shared" si="10"/>
        <v>1.4054232804232569E-2</v>
      </c>
      <c r="FW37" s="1">
        <f t="shared" si="10"/>
        <v>7.183754170614165E-2</v>
      </c>
      <c r="FX37" s="1">
        <f t="shared" si="10"/>
        <v>9.7114878808746141E-4</v>
      </c>
      <c r="FY37" s="1">
        <f t="shared" si="10"/>
        <v>-1.1974594441523045E-2</v>
      </c>
      <c r="FZ37" s="1">
        <f t="shared" si="10"/>
        <v>-1.5418949076892119E-2</v>
      </c>
      <c r="GA37" s="1">
        <f t="shared" si="10"/>
        <v>6.7128309572301426E-2</v>
      </c>
      <c r="GB37" s="1">
        <f t="shared" si="10"/>
        <v>3.2048714045348703E-2</v>
      </c>
      <c r="GC37" s="1">
        <f t="shared" si="10"/>
        <v>-1.6055957396073239E-2</v>
      </c>
      <c r="GD37" s="1">
        <f t="shared" si="10"/>
        <v>5.2671481584933844E-3</v>
      </c>
      <c r="GE37" s="1">
        <f t="shared" si="10"/>
        <v>6.4079062724156977E-2</v>
      </c>
      <c r="GF37" s="1">
        <f t="shared" si="10"/>
        <v>3.0593034201443992E-2</v>
      </c>
      <c r="GG37" s="1">
        <f t="shared" si="10"/>
        <v>-4.6708964228781014E-4</v>
      </c>
      <c r="GH37" s="1">
        <f t="shared" si="10"/>
        <v>4.0843973839924885E-2</v>
      </c>
      <c r="GI37" s="1">
        <f t="shared" si="10"/>
        <v>4.8631422372767297E-2</v>
      </c>
      <c r="GJ37" s="1">
        <f t="shared" si="10"/>
        <v>1.0279526989468657E-2</v>
      </c>
      <c r="GK37" s="1">
        <f t="shared" si="10"/>
        <v>2.9119024201296639E-2</v>
      </c>
      <c r="GL37" s="1">
        <f t="shared" si="10"/>
        <v>4.193779453345936E-2</v>
      </c>
      <c r="GM37" s="1">
        <f t="shared" si="10"/>
        <v>4.9561431326972993E-2</v>
      </c>
      <c r="GN37" s="1">
        <f t="shared" ref="GN37:IO38" si="11">+((GN15/GM15)-1)*4</f>
        <v>4.024293169020865E-3</v>
      </c>
      <c r="GO37" s="1">
        <f t="shared" si="11"/>
        <v>2.0970087436723794E-2</v>
      </c>
      <c r="GP37" s="1">
        <f t="shared" si="11"/>
        <v>3.303436379550817E-2</v>
      </c>
      <c r="GQ37" s="1">
        <f t="shared" si="11"/>
        <v>3.4783366750937184E-2</v>
      </c>
      <c r="GR37" s="1">
        <f t="shared" si="11"/>
        <v>3.7277906214665535E-2</v>
      </c>
      <c r="GS37" s="1">
        <f t="shared" si="11"/>
        <v>1.3614665020727834E-2</v>
      </c>
      <c r="GT37" s="1">
        <f t="shared" si="11"/>
        <v>1.2444886929313448E-2</v>
      </c>
      <c r="GU37" s="1">
        <f t="shared" si="11"/>
        <v>-1.9070237314570804E-2</v>
      </c>
      <c r="GV37" s="1">
        <f t="shared" si="11"/>
        <v>5.89094276454043E-2</v>
      </c>
      <c r="GW37" s="1">
        <f t="shared" si="11"/>
        <v>-1.3309699724469937E-2</v>
      </c>
      <c r="GX37" s="1">
        <f t="shared" si="11"/>
        <v>4.497864113228367E-2</v>
      </c>
      <c r="GY37" s="1">
        <f t="shared" si="11"/>
        <v>8.8741076092634152E-2</v>
      </c>
      <c r="GZ37" s="1">
        <f t="shared" si="11"/>
        <v>8.699222030488496E-2</v>
      </c>
      <c r="HA37" s="1">
        <f t="shared" si="11"/>
        <v>1.7285531370037965E-2</v>
      </c>
      <c r="HB37" s="1">
        <f t="shared" si="11"/>
        <v>6.6401062417016377E-3</v>
      </c>
      <c r="HC37" s="1">
        <f t="shared" si="11"/>
        <v>5.0381173351010666E-2</v>
      </c>
      <c r="HD37" s="1">
        <f t="shared" si="11"/>
        <v>4.8445171849427204E-2</v>
      </c>
      <c r="HE37" s="1">
        <f t="shared" si="11"/>
        <v>-2.587322121603286E-3</v>
      </c>
      <c r="HF37" s="1">
        <f t="shared" si="11"/>
        <v>4.1119741100322571E-2</v>
      </c>
      <c r="HG37" s="1">
        <f t="shared" si="11"/>
        <v>2.1236704236225812E-2</v>
      </c>
      <c r="HH37" s="1">
        <f t="shared" si="11"/>
        <v>2.4063684643373051E-2</v>
      </c>
      <c r="HI37" s="1">
        <f t="shared" si="11"/>
        <v>2.3002522156365224E-2</v>
      </c>
      <c r="HJ37" s="1">
        <f t="shared" si="11"/>
        <v>2.1365665472583117E-2</v>
      </c>
      <c r="HK37" s="1">
        <f t="shared" si="11"/>
        <v>2.1243377890046489E-2</v>
      </c>
      <c r="HL37" s="1">
        <f t="shared" si="11"/>
        <v>2.0848224996806053E-2</v>
      </c>
      <c r="HM37" s="1">
        <f t="shared" si="11"/>
        <v>2.1150539504287025E-2</v>
      </c>
      <c r="HN37" s="1">
        <f t="shared" si="11"/>
        <v>2.1007223083030269E-2</v>
      </c>
      <c r="HO37" s="1">
        <f t="shared" si="11"/>
        <v>2.0979679501317072E-2</v>
      </c>
      <c r="HP37" s="1">
        <f t="shared" si="11"/>
        <v>2.1056961326203272E-2</v>
      </c>
      <c r="HQ37" s="1">
        <f t="shared" si="11"/>
        <v>2.1568342956565623E-2</v>
      </c>
      <c r="HR37" s="1">
        <f t="shared" si="11"/>
        <v>2.1025160753113781E-2</v>
      </c>
      <c r="HS37" s="1">
        <f t="shared" si="11"/>
        <v>2.1443811207965346E-2</v>
      </c>
      <c r="HT37" s="1">
        <f t="shared" si="11"/>
        <v>2.1466881674046867E-2</v>
      </c>
      <c r="HU37" s="1">
        <f t="shared" si="11"/>
        <v>2.1560286048182498E-2</v>
      </c>
      <c r="HV37" s="1">
        <f t="shared" si="11"/>
        <v>2.300990043997686E-2</v>
      </c>
      <c r="HW37" s="1">
        <f t="shared" si="11"/>
        <v>2.175224526461772E-2</v>
      </c>
      <c r="HX37" s="1">
        <f t="shared" si="11"/>
        <v>2.2540615281288368E-2</v>
      </c>
      <c r="HY37" s="1">
        <f t="shared" si="11"/>
        <v>2.2578220770638424E-2</v>
      </c>
      <c r="HZ37" s="1">
        <f t="shared" si="11"/>
        <v>2.3030639316120372E-2</v>
      </c>
      <c r="IA37" s="1">
        <f t="shared" si="11"/>
        <v>2.3190734510225575E-2</v>
      </c>
      <c r="IB37" s="1">
        <f t="shared" si="11"/>
        <v>2.2910786319121357E-2</v>
      </c>
      <c r="IC37" s="1">
        <f t="shared" si="11"/>
        <v>2.2851890220710658E-2</v>
      </c>
      <c r="ID37" s="1">
        <f t="shared" si="11"/>
        <v>2.2536796138195037E-2</v>
      </c>
      <c r="IE37" s="1">
        <f t="shared" si="11"/>
        <v>2.2070126154728698E-2</v>
      </c>
      <c r="IF37" s="1">
        <f t="shared" si="11"/>
        <v>2.2437274343777958E-2</v>
      </c>
      <c r="IG37" s="1">
        <f t="shared" si="11"/>
        <v>2.231211856243398E-2</v>
      </c>
      <c r="IH37" s="1">
        <f t="shared" si="11"/>
        <v>2.1844731260968864E-2</v>
      </c>
      <c r="II37" s="1">
        <f t="shared" si="11"/>
        <v>2.2340358605062782E-2</v>
      </c>
      <c r="IJ37" s="1">
        <f t="shared" si="11"/>
        <v>2.1999907659835394E-2</v>
      </c>
      <c r="IK37" s="1">
        <f t="shared" si="11"/>
        <v>2.1345948972846251E-2</v>
      </c>
      <c r="IL37" s="1">
        <f t="shared" si="11"/>
        <v>2.1750457819029734E-2</v>
      </c>
      <c r="IM37" s="1">
        <f t="shared" si="11"/>
        <v>2.1780127904627022E-2</v>
      </c>
      <c r="IN37" s="1">
        <f t="shared" si="11"/>
        <v>2.162367943143817E-2</v>
      </c>
      <c r="IO37" s="1">
        <f t="shared" si="11"/>
        <v>2.133723326464132E-2</v>
      </c>
    </row>
    <row r="38" spans="1:249" s="1" customFormat="1" x14ac:dyDescent="0.25">
      <c r="A38" s="1" t="s">
        <v>4</v>
      </c>
      <c r="EM38" s="1">
        <f t="shared" si="10"/>
        <v>0.4417068445156902</v>
      </c>
      <c r="EN38" s="1">
        <f t="shared" si="10"/>
        <v>0.33625893387706185</v>
      </c>
      <c r="EO38" s="1">
        <f t="shared" si="10"/>
        <v>0.11805839952829889</v>
      </c>
      <c r="EP38" s="1">
        <f t="shared" si="10"/>
        <v>-0.43589216542374887</v>
      </c>
      <c r="EQ38" s="1">
        <f t="shared" si="10"/>
        <v>0.46104164992760577</v>
      </c>
      <c r="ER38" s="1">
        <f t="shared" si="10"/>
        <v>0.21068090187460964</v>
      </c>
      <c r="ES38" s="1">
        <f t="shared" si="10"/>
        <v>5.0530302522052928E-2</v>
      </c>
      <c r="ET38" s="1">
        <f t="shared" si="10"/>
        <v>-0.32593906420656227</v>
      </c>
      <c r="EU38" s="1">
        <f t="shared" si="10"/>
        <v>0.43513489269935057</v>
      </c>
      <c r="EV38" s="1">
        <f t="shared" si="10"/>
        <v>0.17818105685048469</v>
      </c>
      <c r="EW38" s="1">
        <f t="shared" si="10"/>
        <v>8.6764834191856544E-2</v>
      </c>
      <c r="EX38" s="1">
        <f t="shared" si="10"/>
        <v>-0.5044930518318389</v>
      </c>
      <c r="EY38" s="1">
        <f t="shared" si="10"/>
        <v>0.2557638107199125</v>
      </c>
      <c r="EZ38" s="1">
        <f t="shared" si="10"/>
        <v>4.9158699580916121E-2</v>
      </c>
      <c r="FA38" s="1">
        <f t="shared" si="10"/>
        <v>-0.27460005611584881</v>
      </c>
      <c r="FB38" s="1">
        <f t="shared" si="10"/>
        <v>-0.65067917780820705</v>
      </c>
      <c r="FC38" s="1">
        <f t="shared" si="10"/>
        <v>0.18105858618062243</v>
      </c>
      <c r="FD38" s="1">
        <f t="shared" si="10"/>
        <v>0.21294221896111321</v>
      </c>
      <c r="FE38" s="1">
        <f t="shared" si="10"/>
        <v>-2.0319944634759057E-2</v>
      </c>
      <c r="FF38" s="1">
        <f t="shared" si="10"/>
        <v>-0.49340314165649524</v>
      </c>
      <c r="FG38" s="1">
        <f t="shared" si="10"/>
        <v>0.30741269567135365</v>
      </c>
      <c r="FH38" s="1">
        <f t="shared" si="10"/>
        <v>0.225420612680443</v>
      </c>
      <c r="FI38" s="1">
        <f t="shared" si="10"/>
        <v>0.12451990774166966</v>
      </c>
      <c r="FJ38" s="1">
        <f t="shared" si="10"/>
        <v>-0.50357348368317734</v>
      </c>
      <c r="FK38" s="1">
        <f t="shared" si="10"/>
        <v>0.39260517534148054</v>
      </c>
      <c r="FL38" s="1">
        <f t="shared" si="10"/>
        <v>0.24917649999338565</v>
      </c>
      <c r="FM38" s="1">
        <f t="shared" si="10"/>
        <v>0.14569082275298051</v>
      </c>
      <c r="FN38" s="1">
        <f t="shared" si="10"/>
        <v>-0.4980666861157661</v>
      </c>
      <c r="FO38" s="1">
        <f t="shared" si="10"/>
        <v>0.42268584736088766</v>
      </c>
      <c r="FP38" s="1">
        <f t="shared" si="10"/>
        <v>0.28142765639937917</v>
      </c>
      <c r="FQ38" s="1">
        <f t="shared" si="10"/>
        <v>0.12274452376737699</v>
      </c>
      <c r="FR38" s="1">
        <f t="shared" si="10"/>
        <v>-0.46097197153283131</v>
      </c>
      <c r="FS38" s="1">
        <f t="shared" si="10"/>
        <v>0.40732842955702964</v>
      </c>
      <c r="FT38" s="1">
        <f t="shared" si="10"/>
        <v>0.29106550152810495</v>
      </c>
      <c r="FU38" s="1">
        <f t="shared" si="10"/>
        <v>8.2068828387163784E-2</v>
      </c>
      <c r="FV38" s="1">
        <f t="shared" si="10"/>
        <v>-0.4609484776662951</v>
      </c>
      <c r="FW38" s="1">
        <f t="shared" si="10"/>
        <v>0.46054290249020102</v>
      </c>
      <c r="FX38" s="1">
        <f t="shared" si="10"/>
        <v>0.27707775014909863</v>
      </c>
      <c r="FY38" s="1">
        <f t="shared" si="10"/>
        <v>0.11711334672437079</v>
      </c>
      <c r="FZ38" s="1">
        <f t="shared" si="10"/>
        <v>-0.39456205320325433</v>
      </c>
      <c r="GA38" s="1">
        <f t="shared" si="10"/>
        <v>0.44224338988709633</v>
      </c>
      <c r="GB38" s="1">
        <f t="shared" si="10"/>
        <v>0.29432580915145845</v>
      </c>
      <c r="GC38" s="1">
        <f t="shared" si="10"/>
        <v>5.979038418733662E-2</v>
      </c>
      <c r="GD38" s="1">
        <f t="shared" si="10"/>
        <v>-0.36952332215852568</v>
      </c>
      <c r="GE38" s="1">
        <f t="shared" si="10"/>
        <v>0.48544313371503378</v>
      </c>
      <c r="GF38" s="1">
        <f t="shared" si="10"/>
        <v>0.13552585711668552</v>
      </c>
      <c r="GG38" s="1">
        <f t="shared" si="10"/>
        <v>-5.7907265865009272E-3</v>
      </c>
      <c r="GH38" s="1">
        <f t="shared" si="10"/>
        <v>-0.36177542162334531</v>
      </c>
      <c r="GI38" s="1">
        <f t="shared" si="10"/>
        <v>0.3469258298615383</v>
      </c>
      <c r="GJ38" s="1">
        <f t="shared" si="10"/>
        <v>0.30916049390166123</v>
      </c>
      <c r="GK38" s="1">
        <f t="shared" si="10"/>
        <v>0.10311432238994378</v>
      </c>
      <c r="GL38" s="1">
        <f t="shared" si="10"/>
        <v>-0.3559753663044134</v>
      </c>
      <c r="GM38" s="1">
        <f t="shared" si="10"/>
        <v>0.475539827473483</v>
      </c>
      <c r="GN38" s="1">
        <f t="shared" si="11"/>
        <v>0.14123321324866023</v>
      </c>
      <c r="GO38" s="1">
        <f t="shared" si="11"/>
        <v>0.230299041906183</v>
      </c>
      <c r="GP38" s="1">
        <f t="shared" si="11"/>
        <v>-0.58419694527151123</v>
      </c>
      <c r="GQ38" s="1">
        <f t="shared" si="11"/>
        <v>0.59436088055258551</v>
      </c>
      <c r="GR38" s="1">
        <f t="shared" si="11"/>
        <v>0.11067110105662081</v>
      </c>
      <c r="GS38" s="1">
        <f t="shared" si="11"/>
        <v>5.7075001649936397E-2</v>
      </c>
      <c r="GT38" s="1">
        <f t="shared" si="11"/>
        <v>-0.32219686451287766</v>
      </c>
      <c r="GU38" s="1">
        <f t="shared" si="11"/>
        <v>-1.7338403041825092</v>
      </c>
      <c r="GV38" s="1">
        <f t="shared" si="11"/>
        <v>3.6778523489932873</v>
      </c>
      <c r="GW38" s="1">
        <f t="shared" si="11"/>
        <v>0.22377622377622419</v>
      </c>
      <c r="GX38" s="1">
        <f t="shared" si="11"/>
        <v>-0.62847685108864226</v>
      </c>
      <c r="GY38" s="1">
        <f t="shared" si="11"/>
        <v>0.52488687782805421</v>
      </c>
      <c r="GZ38" s="1">
        <f t="shared" si="11"/>
        <v>0.17600000000000016</v>
      </c>
      <c r="HA38" s="1">
        <f t="shared" si="11"/>
        <v>0.10727969348659006</v>
      </c>
      <c r="HB38" s="1">
        <f t="shared" si="11"/>
        <v>-0.49333596174500505</v>
      </c>
      <c r="HC38" s="1">
        <f t="shared" si="11"/>
        <v>0.50450450450450468</v>
      </c>
      <c r="HD38" s="1">
        <f t="shared" si="11"/>
        <v>0.20800000000000018</v>
      </c>
      <c r="HE38" s="1">
        <f t="shared" si="11"/>
        <v>3.0418250950569714E-2</v>
      </c>
      <c r="HF38" s="1">
        <f t="shared" si="11"/>
        <v>-0.47780162325010744</v>
      </c>
      <c r="HG38" s="1">
        <f t="shared" si="11"/>
        <v>0.50450450450450468</v>
      </c>
      <c r="HH38" s="1">
        <f t="shared" si="11"/>
        <v>0.20800000000000107</v>
      </c>
      <c r="HI38" s="1">
        <f t="shared" si="11"/>
        <v>3.0418250950569714E-2</v>
      </c>
      <c r="HJ38" s="1">
        <f t="shared" si="11"/>
        <v>-0.47983080361553965</v>
      </c>
      <c r="HK38" s="1">
        <f t="shared" si="11"/>
        <v>0.50450450450450379</v>
      </c>
      <c r="HL38" s="1">
        <f t="shared" si="11"/>
        <v>0.20800000000000018</v>
      </c>
      <c r="HM38" s="1">
        <f t="shared" si="11"/>
        <v>3.0418250950570602E-2</v>
      </c>
      <c r="HN38" s="1">
        <f t="shared" si="11"/>
        <v>-0.51661603154353042</v>
      </c>
      <c r="HO38" s="1">
        <f t="shared" si="11"/>
        <v>0.50450450450450379</v>
      </c>
      <c r="HP38" s="1">
        <f t="shared" si="11"/>
        <v>0.20800000000000018</v>
      </c>
      <c r="HQ38" s="1">
        <f t="shared" si="11"/>
        <v>3.0418250950570602E-2</v>
      </c>
      <c r="HR38" s="1">
        <f t="shared" si="11"/>
        <v>-0.48940416167630829</v>
      </c>
      <c r="HS38" s="1">
        <f t="shared" si="11"/>
        <v>0.50450450450450468</v>
      </c>
      <c r="HT38" s="1">
        <f t="shared" si="11"/>
        <v>0.20800000000000018</v>
      </c>
      <c r="HU38" s="1">
        <f t="shared" si="11"/>
        <v>3.0418250950570602E-2</v>
      </c>
      <c r="HV38" s="1">
        <f t="shared" si="11"/>
        <v>-0.48056546949045842</v>
      </c>
      <c r="HW38" s="1">
        <f t="shared" si="11"/>
        <v>0.50450450450450468</v>
      </c>
      <c r="HX38" s="1">
        <f t="shared" si="11"/>
        <v>0.20800000000000018</v>
      </c>
      <c r="HY38" s="1">
        <f t="shared" si="11"/>
        <v>3.0418250950569714E-2</v>
      </c>
      <c r="HZ38" s="1">
        <f t="shared" si="11"/>
        <v>-0.49500539404141719</v>
      </c>
      <c r="IA38" s="1">
        <f t="shared" si="11"/>
        <v>0.50450450450450468</v>
      </c>
      <c r="IB38" s="1">
        <f t="shared" si="11"/>
        <v>0.20800000000000018</v>
      </c>
      <c r="IC38" s="1">
        <f t="shared" si="11"/>
        <v>3.0418250950570602E-2</v>
      </c>
      <c r="ID38" s="1">
        <f t="shared" si="11"/>
        <v>-0.50351677721529065</v>
      </c>
      <c r="IE38" s="1">
        <f t="shared" si="11"/>
        <v>0.50450450450450468</v>
      </c>
      <c r="IF38" s="1">
        <f t="shared" si="11"/>
        <v>0.20800000000000018</v>
      </c>
      <c r="IG38" s="1">
        <f t="shared" si="11"/>
        <v>3.0418250950569714E-2</v>
      </c>
      <c r="IH38" s="1">
        <f t="shared" si="11"/>
        <v>-0.50164239190697968</v>
      </c>
      <c r="II38" s="1">
        <f t="shared" si="11"/>
        <v>0.50450450450450468</v>
      </c>
      <c r="IJ38" s="1">
        <f t="shared" si="11"/>
        <v>0.20800000000000018</v>
      </c>
      <c r="IK38" s="1">
        <f t="shared" si="11"/>
        <v>3.0418250950570602E-2</v>
      </c>
      <c r="IL38" s="1">
        <f t="shared" si="11"/>
        <v>-0.50754054922728598</v>
      </c>
      <c r="IM38" s="1">
        <f t="shared" si="11"/>
        <v>0.50450450450450468</v>
      </c>
      <c r="IN38" s="1">
        <f t="shared" si="11"/>
        <v>0.20800000000000018</v>
      </c>
      <c r="IO38" s="1">
        <f t="shared" si="11"/>
        <v>3.0418250950570602E-2</v>
      </c>
    </row>
    <row r="39" spans="1:249" x14ac:dyDescent="0.25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</row>
    <row r="40" spans="1:249" x14ac:dyDescent="0.25">
      <c r="A40" s="20" t="s">
        <v>2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</row>
    <row r="42" spans="1:249" x14ac:dyDescent="0.25">
      <c r="A42" s="21" t="s">
        <v>16</v>
      </c>
      <c r="GO42" s="4" t="s">
        <v>14</v>
      </c>
    </row>
    <row r="43" spans="1:249" ht="26.4" x14ac:dyDescent="0.25">
      <c r="A43" s="16" t="s">
        <v>17</v>
      </c>
    </row>
  </sheetData>
  <pageMargins left="0.7" right="0.7" top="0.75" bottom="0.75" header="0.3" footer="0.3"/>
  <pageSetup scale="10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KC Forecast-Annual</vt:lpstr>
      <vt:lpstr>KC Forecast-Quarterly</vt:lpstr>
      <vt:lpstr>'KC Forecast-Annual'!Print_Area</vt:lpstr>
      <vt:lpstr>'KC Forecast-Quarterly'!Print_Area</vt:lpstr>
      <vt:lpstr>'KC Forecast-Annual'!Print_Titles</vt:lpstr>
      <vt:lpstr>'KC Forecast-Quarterly'!Print_Titles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Reich, David</dc:creator>
  <cp:lastModifiedBy>Cacallori, Anthony</cp:lastModifiedBy>
  <cp:lastPrinted>2021-06-04T21:31:33Z</cp:lastPrinted>
  <dcterms:created xsi:type="dcterms:W3CDTF">2017-04-06T19:37:02Z</dcterms:created>
  <dcterms:modified xsi:type="dcterms:W3CDTF">2021-12-13T17:22:05Z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b598c61b-04b4-45f8-bebe-c80311fc27a7</vt:lpwstr>
  </property>
</Properties>
</file>