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kc1.sharepoint.com/teams/DPERa/Library/Applicant Information &amp; Forms/"/>
    </mc:Choice>
  </mc:AlternateContent>
  <bookViews>
    <workbookView xWindow="0" yWindow="0" windowWidth="21570" windowHeight="8055"/>
  </bookViews>
  <sheets>
    <sheet name="Est-Fire" sheetId="3" r:id="rId1"/>
  </sheets>
  <externalReferences>
    <externalReference r:id="rId2"/>
    <externalReference r:id="rId3"/>
  </externalReferences>
  <definedNames>
    <definedName name="a" hidden="1">{"cxtransfer",#N/A,FALSE,"ReorgRevisted"}</definedName>
    <definedName name="aer" hidden="1">{"NonWhole",#N/A,FALSE,"ReorgRevisted"}</definedName>
    <definedName name="aere" hidden="1">{"Whole",#N/A,FALSE,"ReorgRevisted"}</definedName>
    <definedName name="aereeee" hidden="1">{"Dis",#N/A,FALSE,"ReorgRevisted"}</definedName>
    <definedName name="asdrfetrasdffdsadfg" hidden="1">{"cxtransfer",#N/A,FALSE,"ReorgRevisted"}</definedName>
    <definedName name="b" hidden="1">{"cxtransfer",#N/A,FALSE,"ReorgRevisted"}</definedName>
    <definedName name="Budget_Codes">'[1]Replacement Analysis'!$B$8:$B$15</definedName>
    <definedName name="cc" hidden="1">{"NonWhole",#N/A,FALSE,"ReorgRevisted"}</definedName>
    <definedName name="cdd" hidden="1">{"NonWhole",#N/A,FALSE,"ReorgRevisted"}</definedName>
    <definedName name="Cell">'[2]TOC Form'!$I$2</definedName>
    <definedName name="CentralRateTable">#REF!</definedName>
    <definedName name="d" hidden="1">{"Dis",#N/A,FALSE,"ReorgRevisted"}</definedName>
    <definedName name="dasffads" hidden="1">{"Dis",#N/A,FALSE,"ReorgRevisted"}</definedName>
    <definedName name="dd" hidden="1">{"NonWhole",#N/A,FALSE,"ReorgRevisted"}</definedName>
    <definedName name="dded" hidden="1">{"Dis",#N/A,FALSE,"ReorgRevisted"}</definedName>
    <definedName name="dse" hidden="1">{"cxtransfer",#N/A,FALSE,"ReorgRevisted"}</definedName>
    <definedName name="e" hidden="1">{"Whole",#N/A,FALSE,"ReorgRevisted"}</definedName>
    <definedName name="ede" hidden="1">{"NonWhole",#N/A,FALSE,"ReorgRevisted"}</definedName>
    <definedName name="eee" hidden="1">{"cxtransfer",#N/A,FALSE,"ReorgRevisted"}</definedName>
    <definedName name="Expenditures">[2]RefExpenditures!$A$7:$G$1315</definedName>
    <definedName name="fadsafdsfadsfdasafd" hidden="1">{"NonWhole",#N/A,FALSE,"ReorgRevisted"}</definedName>
    <definedName name="fdafdafdasfdafdas" hidden="1">{"Whole",#N/A,FALSE,"ReorgRevisted"}</definedName>
    <definedName name="FIVE">#REF!</definedName>
    <definedName name="Form3BB" hidden="1">{"cxtransfer",#N/A,FALSE,"ReorgRevisted"}</definedName>
    <definedName name="FOUR">#REF!</definedName>
    <definedName name="gsdg" hidden="1">{"cxtransfer",#N/A,FALSE,"ReorgRevisted"}</definedName>
    <definedName name="HazWaste" hidden="1">{"cxtransfer",#N/A,FALSE,"ReorgRevisted"}</definedName>
    <definedName name="help" hidden="1">{"cxtransfer",#N/A,FALSE,"ReorgRevisted"}</definedName>
    <definedName name="huh" hidden="1">{"NonWhole",#N/A,FALSE,"ReorgRevisted"}</definedName>
    <definedName name="nn" hidden="1">{"Whole",#N/A,FALSE,"ReorgRevisted"}</definedName>
    <definedName name="ONE">#REF!</definedName>
    <definedName name="_xlnm.Print_Area" localSheetId="0">'Est-Fire'!$A$1:$I$37</definedName>
    <definedName name="_xlnm.Print_Area">#REF!</definedName>
    <definedName name="PSQExp">[2]Form1!$D$30</definedName>
    <definedName name="PSQFTEs">[2]Form1!$D$32</definedName>
    <definedName name="PSQRev">[2]Form1!$D$47</definedName>
    <definedName name="PSQTLTs">[2]Form1!$D$33</definedName>
    <definedName name="q" hidden="1">{"Dis",#N/A,FALSE,"ReorgRevisted"}</definedName>
    <definedName name="qqq" hidden="1">{"NonWhole",#N/A,FALSE,"ReorgRevisted"}</definedName>
    <definedName name="Qry01_02_03Exp">#REF!</definedName>
    <definedName name="RATE2007">#REF!</definedName>
    <definedName name="RefAdopted">[2]RefAdopted!$B$7:$M$143</definedName>
    <definedName name="RefFTEs">[2]RefFTEs_TLPs!$C$9:$G$195</definedName>
    <definedName name="RefFundExp">#REF!</definedName>
    <definedName name="RefFundRev">#REF!</definedName>
    <definedName name="Revenues">[2]RefRevenue!$A$7:$G$1689</definedName>
    <definedName name="sdfgsdfg" hidden="1">{"Dis",#N/A,FALSE,"ReorgRevisted"}</definedName>
    <definedName name="SUM">#REF!</definedName>
    <definedName name="Summaries">#REF!</definedName>
    <definedName name="TABLE_MAINT___List_All_Compositions___Subtypes">#REF!</definedName>
    <definedName name="temp" hidden="1">{"Whole",#N/A,FALSE,"ReorgRevisted"}</definedName>
    <definedName name="Warren___Current_Valuation">#REF!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ewreport" hidden="1">{"Whole",#N/A,FALSE,"ReorgRevisted"}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hidden="1">{"cxtransfer",#N/A,FALSE,"ReorgRevisted"}</definedName>
    <definedName name="x" hidden="1">{"cxtransfer",#N/A,FALSE,"ReorgRevisted"}</definedName>
    <definedName name="z" hidden="1">{"NonWhole",#N/A,FALSE,"ReorgRevisted"}</definedName>
  </definedNames>
  <calcPr calcId="162913"/>
</workbook>
</file>

<file path=xl/calcChain.xml><?xml version="1.0" encoding="utf-8"?>
<calcChain xmlns="http://schemas.openxmlformats.org/spreadsheetml/2006/main">
  <c r="F6" i="3" l="1"/>
  <c r="F33" i="3" l="1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5" i="3"/>
  <c r="E34" i="3" l="1"/>
</calcChain>
</file>

<file path=xl/sharedStrings.xml><?xml version="1.0" encoding="utf-8"?>
<sst xmlns="http://schemas.openxmlformats.org/spreadsheetml/2006/main" count="113" uniqueCount="76">
  <si>
    <t>FSYS0001</t>
  </si>
  <si>
    <t>FSYS0002</t>
  </si>
  <si>
    <t>FSYS0004</t>
  </si>
  <si>
    <t>FSYS0007</t>
  </si>
  <si>
    <t>FSYS0008</t>
  </si>
  <si>
    <t>FSYS0019</t>
  </si>
  <si>
    <t>FSYS0012</t>
  </si>
  <si>
    <t>FSYS0016</t>
  </si>
  <si>
    <t>FSYS0014</t>
  </si>
  <si>
    <t>FSYS0013</t>
  </si>
  <si>
    <t>FSYS0021</t>
  </si>
  <si>
    <t>FSYS0024</t>
  </si>
  <si>
    <t>FSYS0025</t>
  </si>
  <si>
    <t>FSYS0028</t>
  </si>
  <si>
    <t>FSYS0029</t>
  </si>
  <si>
    <t>FSYS0037</t>
  </si>
  <si>
    <t>FSYS0031</t>
  </si>
  <si>
    <t>FSYS0034</t>
  </si>
  <si>
    <t>FSYS0033</t>
  </si>
  <si>
    <t>FSYS0038</t>
  </si>
  <si>
    <t>System or Equipment</t>
  </si>
  <si>
    <t>Unit Fee</t>
  </si>
  <si>
    <t>Quantity</t>
  </si>
  <si>
    <t>Total Fee</t>
  </si>
  <si>
    <t>Automatic Fire Sprinkler System</t>
  </si>
  <si>
    <t>New single family dwelling</t>
  </si>
  <si>
    <t>Commercial, more than 10 heads:</t>
  </si>
  <si>
    <t>per new or pre-existing riser</t>
  </si>
  <si>
    <t>per head</t>
  </si>
  <si>
    <t>Fire Alarm System</t>
  </si>
  <si>
    <t>More than 10 devices:</t>
  </si>
  <si>
    <t>per each addressable panel</t>
  </si>
  <si>
    <t>per device</t>
  </si>
  <si>
    <t>Monitoring transmitter (including change out of up to 12 units)</t>
  </si>
  <si>
    <t>Other Fire Protection System or Equipment</t>
  </si>
  <si>
    <t>Sprinkler system supply main (each main)</t>
  </si>
  <si>
    <t>Private watermain or hydrant system (each permit)</t>
  </si>
  <si>
    <t>Standpipe system (each system)</t>
  </si>
  <si>
    <t>Fire pump (each pump)</t>
  </si>
  <si>
    <t>Fire extinguishing system (each system)</t>
  </si>
  <si>
    <t>Clean agent system (each system)</t>
  </si>
  <si>
    <t>UL-300 system (each system)</t>
  </si>
  <si>
    <t>Other Systems or Equipment</t>
  </si>
  <si>
    <t>Generator (each)</t>
  </si>
  <si>
    <t>Emergency battery system (each system)</t>
  </si>
  <si>
    <t>Standby power system (each system)</t>
  </si>
  <si>
    <t>High-pile rack (additional fees for structural review may apply)</t>
  </si>
  <si>
    <t>Compressed gas system (each system)</t>
  </si>
  <si>
    <t>Cryogenic fluid storage (each system)</t>
  </si>
  <si>
    <t>Flammable or combustible liquid storage (each system)</t>
  </si>
  <si>
    <t>Smoke control or smoke exhaust system (each system)</t>
  </si>
  <si>
    <t>Fire access gate (each)</t>
  </si>
  <si>
    <t>Solar photovoltaic power system (each system)</t>
  </si>
  <si>
    <t>Spraying and dipping equipment (each apparatus)</t>
  </si>
  <si>
    <t>Emergency responder radio system (each system)</t>
  </si>
  <si>
    <t>FIRE SYSTEMS AND EQUIPMENT FEE SHEET:  Effective January 1, 2019</t>
  </si>
  <si>
    <t>Inspection</t>
  </si>
  <si>
    <t>Review</t>
  </si>
  <si>
    <t>na</t>
  </si>
  <si>
    <t>Fee Codes</t>
  </si>
  <si>
    <t>(office use only)</t>
  </si>
  <si>
    <t>Enter unit quanities</t>
  </si>
  <si>
    <t>Total estimated permit cost:</t>
  </si>
  <si>
    <t>Permit #:</t>
  </si>
  <si>
    <t>Department of Local Services, Permitting Division</t>
  </si>
  <si>
    <t>Page 1 of 1</t>
  </si>
  <si>
    <t>206-296-6600</t>
  </si>
  <si>
    <t>35030 SE Douglas Street, Suite 210</t>
  </si>
  <si>
    <r>
      <t xml:space="preserve">   </t>
    </r>
    <r>
      <rPr>
        <sz val="9"/>
        <color theme="1"/>
        <rFont val="Arial"/>
        <family val="2"/>
      </rPr>
      <t>TTY Relay: 711</t>
    </r>
  </si>
  <si>
    <t>Snoqualmie, WA  98065-9266</t>
  </si>
  <si>
    <t>www.kingcounty.gov</t>
  </si>
  <si>
    <t xml:space="preserve">Commercial, 10 heads or fewer </t>
  </si>
  <si>
    <t xml:space="preserve">10 devices or fewer </t>
  </si>
  <si>
    <t>Single family dwelling addition/remodel, 10 heads or fewer</t>
  </si>
  <si>
    <t>Single family dwelling addition/remodel, 10 or more heads</t>
  </si>
  <si>
    <t>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</si>
</sst>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8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77">
    <xf numFmtId="0" fontId="0" fillId="0" borderId="0" xfId="0"/>
    <xf numFmtId="5" fontId="21" fillId="0" borderId="28" xfId="44" applyNumberFormat="1" applyFont="1" applyBorder="1" applyAlignment="1" applyProtection="1">
      <alignment horizontal="right"/>
    </xf>
    <xf numFmtId="0" fontId="22" fillId="35" borderId="0" xfId="42" applyFont="1" applyFill="1" applyBorder="1" applyAlignment="1" applyProtection="1">
      <alignment vertical="center"/>
      <protection locked="0"/>
    </xf>
    <xf numFmtId="37" fontId="21" fillId="35" borderId="28" xfId="42" applyNumberFormat="1" applyFont="1" applyFill="1" applyBorder="1" applyAlignment="1" applyProtection="1">
      <alignment horizontal="center" vertical="center"/>
      <protection locked="0"/>
    </xf>
    <xf numFmtId="7" fontId="21" fillId="0" borderId="28" xfId="44" applyNumberFormat="1" applyFont="1" applyBorder="1" applyAlignment="1" applyProtection="1">
      <alignment horizontal="right"/>
    </xf>
    <xf numFmtId="0" fontId="20" fillId="0" borderId="0" xfId="42" applyFont="1" applyFill="1" applyBorder="1" applyProtection="1"/>
    <xf numFmtId="0" fontId="21" fillId="0" borderId="13" xfId="42" applyFont="1" applyBorder="1" applyAlignment="1" applyProtection="1">
      <alignment vertical="center"/>
    </xf>
    <xf numFmtId="0" fontId="21" fillId="33" borderId="15" xfId="42" applyFont="1" applyFill="1" applyBorder="1" applyAlignment="1" applyProtection="1">
      <alignment horizontal="left" vertical="center"/>
    </xf>
    <xf numFmtId="0" fontId="21" fillId="33" borderId="16" xfId="42" applyFont="1" applyFill="1" applyBorder="1" applyAlignment="1" applyProtection="1">
      <alignment horizontal="center" vertical="center" wrapText="1"/>
    </xf>
    <xf numFmtId="0" fontId="21" fillId="33" borderId="16" xfId="42" quotePrefix="1" applyFont="1" applyFill="1" applyBorder="1" applyAlignment="1" applyProtection="1">
      <alignment horizontal="center" vertical="center"/>
    </xf>
    <xf numFmtId="0" fontId="21" fillId="33" borderId="16" xfId="42" applyFont="1" applyFill="1" applyBorder="1" applyAlignment="1" applyProtection="1">
      <alignment horizontal="center"/>
    </xf>
    <xf numFmtId="0" fontId="21" fillId="0" borderId="23" xfId="42" applyFont="1" applyBorder="1" applyAlignment="1" applyProtection="1">
      <alignment horizontal="left"/>
    </xf>
    <xf numFmtId="0" fontId="21" fillId="0" borderId="24" xfId="42" applyFont="1" applyBorder="1" applyAlignment="1" applyProtection="1">
      <alignment horizontal="left"/>
    </xf>
    <xf numFmtId="5" fontId="21" fillId="0" borderId="25" xfId="42" applyNumberFormat="1" applyFont="1" applyBorder="1" applyProtection="1"/>
    <xf numFmtId="0" fontId="21" fillId="0" borderId="0" xfId="42" applyFont="1" applyFill="1" applyBorder="1" applyProtection="1"/>
    <xf numFmtId="5" fontId="24" fillId="0" borderId="18" xfId="42" applyNumberFormat="1" applyFont="1" applyBorder="1" applyAlignment="1" applyProtection="1">
      <alignment horizontal="center"/>
    </xf>
    <xf numFmtId="37" fontId="24" fillId="0" borderId="18" xfId="42" applyNumberFormat="1" applyFont="1" applyBorder="1" applyAlignment="1" applyProtection="1">
      <alignment horizontal="center"/>
    </xf>
    <xf numFmtId="5" fontId="21" fillId="0" borderId="28" xfId="42" applyNumberFormat="1" applyFont="1" applyBorder="1" applyProtection="1"/>
    <xf numFmtId="0" fontId="21" fillId="0" borderId="27" xfId="42" applyFont="1" applyBorder="1" applyAlignment="1" applyProtection="1">
      <alignment horizontal="right"/>
    </xf>
    <xf numFmtId="7" fontId="21" fillId="0" borderId="28" xfId="42" applyNumberFormat="1" applyFont="1" applyBorder="1" applyProtection="1"/>
    <xf numFmtId="0" fontId="21" fillId="0" borderId="26" xfId="42" applyFont="1" applyBorder="1" applyAlignment="1" applyProtection="1"/>
    <xf numFmtId="0" fontId="21" fillId="0" borderId="27" xfId="42" applyFont="1" applyBorder="1" applyAlignment="1" applyProtection="1"/>
    <xf numFmtId="5" fontId="24" fillId="0" borderId="19" xfId="42" applyNumberFormat="1" applyFont="1" applyBorder="1" applyAlignment="1" applyProtection="1">
      <alignment horizontal="center"/>
    </xf>
    <xf numFmtId="37" fontId="24" fillId="0" borderId="19" xfId="42" applyNumberFormat="1" applyFont="1" applyBorder="1" applyAlignment="1" applyProtection="1">
      <alignment horizontal="center"/>
    </xf>
    <xf numFmtId="5" fontId="21" fillId="0" borderId="28" xfId="43" applyNumberFormat="1" applyFont="1" applyBorder="1" applyProtection="1"/>
    <xf numFmtId="5" fontId="24" fillId="0" borderId="22" xfId="42" applyNumberFormat="1" applyFont="1" applyBorder="1" applyAlignment="1" applyProtection="1">
      <alignment horizontal="center"/>
    </xf>
    <xf numFmtId="37" fontId="24" fillId="0" borderId="22" xfId="42" applyNumberFormat="1" applyFont="1" applyBorder="1" applyAlignment="1" applyProtection="1">
      <alignment horizontal="center"/>
    </xf>
    <xf numFmtId="0" fontId="21" fillId="0" borderId="26" xfId="42" applyFont="1" applyBorder="1" applyProtection="1"/>
    <xf numFmtId="0" fontId="21" fillId="0" borderId="27" xfId="42" applyFont="1" applyBorder="1" applyProtection="1"/>
    <xf numFmtId="5" fontId="21" fillId="0" borderId="28" xfId="42" applyNumberFormat="1" applyFont="1" applyBorder="1" applyAlignment="1" applyProtection="1">
      <alignment vertical="center"/>
    </xf>
    <xf numFmtId="5" fontId="21" fillId="0" borderId="28" xfId="43" applyNumberFormat="1" applyFont="1" applyBorder="1" applyAlignment="1" applyProtection="1">
      <alignment vertical="center"/>
    </xf>
    <xf numFmtId="5" fontId="24" fillId="0" borderId="19" xfId="42" applyNumberFormat="1" applyFont="1" applyBorder="1" applyAlignment="1" applyProtection="1">
      <alignment horizontal="center" vertical="center"/>
    </xf>
    <xf numFmtId="37" fontId="24" fillId="0" borderId="19" xfId="42" applyNumberFormat="1" applyFont="1" applyBorder="1" applyAlignment="1" applyProtection="1">
      <alignment horizontal="center" vertical="center"/>
    </xf>
    <xf numFmtId="5" fontId="24" fillId="0" borderId="18" xfId="42" applyNumberFormat="1" applyFont="1" applyBorder="1" applyAlignment="1" applyProtection="1">
      <alignment horizontal="center" vertical="center"/>
    </xf>
    <xf numFmtId="37" fontId="24" fillId="0" borderId="18" xfId="42" applyNumberFormat="1" applyFont="1" applyBorder="1" applyAlignment="1" applyProtection="1">
      <alignment horizontal="center" vertical="center"/>
    </xf>
    <xf numFmtId="0" fontId="21" fillId="0" borderId="26" xfId="42" applyFont="1" applyFill="1" applyBorder="1" applyAlignment="1" applyProtection="1">
      <alignment vertical="center"/>
    </xf>
    <xf numFmtId="0" fontId="21" fillId="0" borderId="27" xfId="42" applyFont="1" applyFill="1" applyBorder="1" applyAlignment="1" applyProtection="1">
      <alignment vertical="center"/>
    </xf>
    <xf numFmtId="0" fontId="21" fillId="0" borderId="29" xfId="42" applyFont="1" applyFill="1" applyBorder="1" applyAlignment="1" applyProtection="1">
      <alignment vertical="center"/>
    </xf>
    <xf numFmtId="0" fontId="21" fillId="0" borderId="30" xfId="42" applyFont="1" applyFill="1" applyBorder="1" applyAlignment="1" applyProtection="1">
      <alignment vertical="center"/>
    </xf>
    <xf numFmtId="5" fontId="21" fillId="0" borderId="31" xfId="43" applyNumberFormat="1" applyFont="1" applyBorder="1" applyAlignment="1" applyProtection="1">
      <alignment vertical="center"/>
    </xf>
    <xf numFmtId="5" fontId="21" fillId="0" borderId="32" xfId="42" applyNumberFormat="1" applyFont="1" applyBorder="1" applyProtection="1"/>
    <xf numFmtId="5" fontId="24" fillId="0" borderId="22" xfId="42" applyNumberFormat="1" applyFont="1" applyBorder="1" applyAlignment="1" applyProtection="1">
      <alignment horizontal="center" vertical="center"/>
    </xf>
    <xf numFmtId="37" fontId="24" fillId="0" borderId="22" xfId="42" applyNumberFormat="1" applyFont="1" applyBorder="1" applyAlignment="1" applyProtection="1">
      <alignment horizontal="center" vertical="center"/>
    </xf>
    <xf numFmtId="0" fontId="22" fillId="33" borderId="20" xfId="42" applyFont="1" applyFill="1" applyBorder="1" applyAlignment="1" applyProtection="1"/>
    <xf numFmtId="0" fontId="22" fillId="33" borderId="11" xfId="42" applyFont="1" applyFill="1" applyBorder="1" applyAlignment="1" applyProtection="1"/>
    <xf numFmtId="0" fontId="22" fillId="33" borderId="11" xfId="42" applyFont="1" applyFill="1" applyBorder="1" applyAlignment="1" applyProtection="1">
      <alignment horizontal="right"/>
    </xf>
    <xf numFmtId="0" fontId="23" fillId="0" borderId="0" xfId="42" applyFont="1" applyFill="1" applyBorder="1" applyProtection="1"/>
    <xf numFmtId="0" fontId="25" fillId="0" borderId="0" xfId="0" applyFont="1" applyProtection="1"/>
    <xf numFmtId="0" fontId="25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center"/>
    </xf>
    <xf numFmtId="49" fontId="25" fillId="0" borderId="0" xfId="0" applyNumberFormat="1" applyFont="1" applyAlignment="1" applyProtection="1">
      <alignment horizontal="center" vertical="center"/>
    </xf>
    <xf numFmtId="0" fontId="21" fillId="0" borderId="26" xfId="42" applyFont="1" applyBorder="1" applyAlignment="1" applyProtection="1">
      <alignment horizontal="left"/>
    </xf>
    <xf numFmtId="0" fontId="21" fillId="0" borderId="27" xfId="42" applyFont="1" applyBorder="1" applyAlignment="1" applyProtection="1">
      <alignment horizontal="left"/>
    </xf>
    <xf numFmtId="0" fontId="26" fillId="0" borderId="0" xfId="0" applyFont="1" applyAlignment="1" applyProtection="1">
      <alignment horizontal="right" vertical="center"/>
    </xf>
    <xf numFmtId="0" fontId="28" fillId="0" borderId="0" xfId="45" applyFont="1" applyAlignment="1" applyProtection="1">
      <alignment horizontal="right" vertical="center"/>
    </xf>
    <xf numFmtId="0" fontId="21" fillId="0" borderId="16" xfId="42" applyFont="1" applyBorder="1" applyAlignment="1" applyProtection="1">
      <alignment horizontal="center" vertical="center" wrapText="1"/>
    </xf>
    <xf numFmtId="0" fontId="21" fillId="0" borderId="26" xfId="42" applyFont="1" applyBorder="1" applyAlignment="1" applyProtection="1">
      <alignment horizontal="left" vertical="center"/>
    </xf>
    <xf numFmtId="0" fontId="21" fillId="0" borderId="16" xfId="42" applyFont="1" applyFill="1" applyBorder="1" applyAlignment="1" applyProtection="1">
      <alignment horizontal="center" vertical="center" wrapText="1"/>
    </xf>
    <xf numFmtId="0" fontId="27" fillId="0" borderId="15" xfId="45" applyBorder="1" applyAlignment="1" applyProtection="1">
      <alignment horizontal="left" vertical="center"/>
    </xf>
    <xf numFmtId="0" fontId="21" fillId="0" borderId="26" xfId="42" applyFont="1" applyBorder="1" applyAlignment="1" applyProtection="1">
      <alignment horizontal="left"/>
    </xf>
    <xf numFmtId="0" fontId="21" fillId="0" borderId="27" xfId="42" applyFont="1" applyBorder="1" applyAlignment="1" applyProtection="1">
      <alignment horizontal="left"/>
    </xf>
    <xf numFmtId="0" fontId="21" fillId="0" borderId="26" xfId="42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19" fillId="0" borderId="0" xfId="42" applyFont="1" applyBorder="1" applyAlignment="1" applyProtection="1">
      <alignment horizontal="center" vertical="center"/>
    </xf>
    <xf numFmtId="0" fontId="21" fillId="34" borderId="14" xfId="42" applyFont="1" applyFill="1" applyBorder="1" applyAlignment="1" applyProtection="1">
      <alignment horizontal="center"/>
    </xf>
    <xf numFmtId="0" fontId="21" fillId="34" borderId="17" xfId="42" applyFont="1" applyFill="1" applyBorder="1" applyAlignment="1" applyProtection="1">
      <alignment horizontal="center"/>
    </xf>
    <xf numFmtId="0" fontId="21" fillId="0" borderId="0" xfId="42" applyFont="1" applyFill="1" applyBorder="1" applyAlignment="1" applyProtection="1">
      <alignment horizontal="center"/>
    </xf>
    <xf numFmtId="0" fontId="21" fillId="34" borderId="20" xfId="42" applyFont="1" applyFill="1" applyBorder="1" applyAlignment="1" applyProtection="1">
      <alignment horizontal="center"/>
    </xf>
    <xf numFmtId="0" fontId="21" fillId="34" borderId="21" xfId="42" applyFont="1" applyFill="1" applyBorder="1" applyAlignment="1" applyProtection="1">
      <alignment horizontal="center"/>
    </xf>
    <xf numFmtId="5" fontId="21" fillId="0" borderId="33" xfId="42" applyNumberFormat="1" applyFont="1" applyBorder="1" applyProtection="1"/>
    <xf numFmtId="7" fontId="22" fillId="33" borderId="10" xfId="42" applyNumberFormat="1" applyFont="1" applyFill="1" applyBorder="1" applyAlignment="1" applyProtection="1">
      <alignment horizontal="right"/>
    </xf>
    <xf numFmtId="7" fontId="22" fillId="33" borderId="12" xfId="42" applyNumberFormat="1" applyFont="1" applyFill="1" applyBorder="1" applyAlignment="1" applyProtection="1">
      <alignment horizontal="right"/>
    </xf>
    <xf numFmtId="0" fontId="0" fillId="0" borderId="0" xfId="0" applyProtection="1">
      <protection locked="0"/>
    </xf>
    <xf numFmtId="0" fontId="22" fillId="0" borderId="0" xfId="42" applyFont="1" applyBorder="1" applyAlignment="1" applyProtection="1">
      <alignment vertical="center"/>
      <protection locked="0"/>
    </xf>
    <xf numFmtId="0" fontId="21" fillId="33" borderId="15" xfId="42" applyFont="1" applyFill="1" applyBorder="1" applyAlignment="1" applyProtection="1">
      <alignment horizontal="left" vertical="center"/>
      <protection locked="0"/>
    </xf>
    <xf numFmtId="0" fontId="25" fillId="0" borderId="0" xfId="0" applyFont="1" applyProtection="1">
      <protection locked="0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4" builtinId="4"/>
    <cellStyle name="Currency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7</xdr:col>
      <xdr:colOff>466725</xdr:colOff>
      <xdr:row>0</xdr:row>
      <xdr:rowOff>1099185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7625"/>
          <a:ext cx="6858000" cy="1051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-Fees\1-Ordinances\2015-16\Analyses\0-Master\1-Budget\2012-BudgetCompilation\Users\recordj\AppData\Local\Microsoft\Windows\Temporary%20Internet%20Files\Content.Outlook\DJH4TYBY\Countywide_Equipment_Replacement_Templ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-Fees\1-Ordinances\2015-16\Analyses\Analyses-2014\0-Master\0-Master\1-Budget\2012-BudgetCompilation\2012%20Budget\Schedule%20and%20Instructions\2012%20Budget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 Form"/>
      <sheetName val="Form1"/>
      <sheetName val="Form1C"/>
      <sheetName val="FormER"/>
      <sheetName val="Form2A"/>
      <sheetName val="Form2B"/>
      <sheetName val="Form2B2"/>
      <sheetName val="Form2B3"/>
      <sheetName val="Form2B4"/>
      <sheetName val="Form2B5"/>
      <sheetName val="Form2B6"/>
      <sheetName val="Form2B7"/>
      <sheetName val="Form2B8"/>
      <sheetName val="Form2B9"/>
      <sheetName val="Form2B10"/>
      <sheetName val="Addendum"/>
      <sheetName val="Form3A"/>
      <sheetName val="Form3B"/>
      <sheetName val="Form3C"/>
      <sheetName val="Form5"/>
      <sheetName val="Form 1 RL"/>
      <sheetName val="Form2B RL"/>
      <sheetName val="Form2B2 RL "/>
      <sheetName val="Form2B3 RL"/>
      <sheetName val="Form2B4 RL"/>
      <sheetName val="Form2B5 RL"/>
      <sheetName val="Form3A RL"/>
      <sheetName val="Form3D RL"/>
      <sheetName val="KCSP Align"/>
      <sheetName val="RefAdopted"/>
      <sheetName val="RefExpenditures"/>
      <sheetName val="RefRevenue"/>
      <sheetName val="RefFTEs_TLPs"/>
      <sheetName val="RefCheck"/>
      <sheetName val="Sheet1"/>
      <sheetName val="Sheet2"/>
    </sheetNames>
    <sheetDataSet>
      <sheetData sheetId="0">
        <row r="2">
          <cell r="I2" t="str">
            <v>0720</v>
          </cell>
        </row>
      </sheetData>
      <sheetData sheetId="1">
        <row r="30">
          <cell r="D30">
            <v>92093955</v>
          </cell>
        </row>
        <row r="32">
          <cell r="D32">
            <v>388.57000000000005</v>
          </cell>
        </row>
        <row r="33">
          <cell r="D33">
            <v>3</v>
          </cell>
        </row>
        <row r="47">
          <cell r="D47">
            <v>83561177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16.899999999999999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19.829999999999998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1.1000000000000001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 xml:space="preserve"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588.54999999999995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18.850000000000001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72.599999999999994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594.70000000000005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3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3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3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16.899999999999999</v>
          </cell>
          <cell r="E13">
            <v>16.899999999999999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19.829999999999998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1.1000000000000001</v>
          </cell>
          <cell r="E75">
            <v>1.1000000000000001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588.55000000000007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0.67999999999999994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18.850000000000001</v>
          </cell>
          <cell r="E167">
            <v>18.850000000000001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72.599999999999994</v>
          </cell>
          <cell r="E170">
            <v>72.599999999999994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594.70000000000005</v>
          </cell>
          <cell r="E189">
            <v>595.70000000000005</v>
          </cell>
          <cell r="F189">
            <v>20.43</v>
          </cell>
          <cell r="G189">
            <v>6.2499999999999991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ingcounty.gov/depts/local-services/permits.aspx" TargetMode="External"/><Relationship Id="rId2" Type="http://schemas.openxmlformats.org/officeDocument/2006/relationships/hyperlink" Target="http://www.kingcounty.gov/" TargetMode="External"/><Relationship Id="rId1" Type="http://schemas.openxmlformats.org/officeDocument/2006/relationships/hyperlink" Target="http://www.kingcounty.gov/depts/permitting-environmental-review.asp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L6" sqref="L6"/>
    </sheetView>
  </sheetViews>
  <sheetFormatPr defaultRowHeight="15" x14ac:dyDescent="0.25"/>
  <cols>
    <col min="1" max="1" width="13.42578125" style="73" customWidth="1"/>
    <col min="2" max="2" width="25.140625" style="73" customWidth="1"/>
    <col min="3" max="3" width="36.28515625" style="73" customWidth="1"/>
    <col min="4" max="5" width="10.28515625" style="73" customWidth="1"/>
    <col min="6" max="6" width="11.7109375" style="73" customWidth="1"/>
    <col min="7" max="7" width="2.7109375" style="73" customWidth="1"/>
    <col min="8" max="9" width="13.7109375" style="73" customWidth="1"/>
    <col min="10" max="16384" width="9.140625" style="73"/>
  </cols>
  <sheetData>
    <row r="1" spans="1:9" ht="91.5" customHeight="1" x14ac:dyDescent="0.25">
      <c r="A1" s="63"/>
      <c r="B1" s="63"/>
      <c r="C1" s="63"/>
      <c r="D1" s="63"/>
      <c r="E1" s="63"/>
      <c r="F1" s="63"/>
      <c r="G1" s="63"/>
      <c r="H1" s="63"/>
      <c r="I1" s="63"/>
    </row>
    <row r="2" spans="1:9" ht="20.25" x14ac:dyDescent="0.25">
      <c r="A2" s="64" t="s">
        <v>55</v>
      </c>
      <c r="B2" s="64"/>
      <c r="C2" s="64"/>
      <c r="D2" s="64"/>
      <c r="E2" s="64"/>
      <c r="F2" s="64"/>
      <c r="G2" s="5"/>
      <c r="H2" s="65" t="s">
        <v>59</v>
      </c>
      <c r="I2" s="66"/>
    </row>
    <row r="3" spans="1:9" ht="20.100000000000001" customHeight="1" x14ac:dyDescent="0.25">
      <c r="A3" s="6" t="s">
        <v>63</v>
      </c>
      <c r="B3" s="2"/>
      <c r="C3" s="74"/>
      <c r="D3" s="67" t="s">
        <v>61</v>
      </c>
      <c r="E3" s="67"/>
      <c r="F3" s="67"/>
      <c r="G3" s="5"/>
      <c r="H3" s="68" t="s">
        <v>60</v>
      </c>
      <c r="I3" s="69"/>
    </row>
    <row r="4" spans="1:9" ht="20.100000000000001" customHeight="1" x14ac:dyDescent="0.25">
      <c r="A4" s="75" t="s">
        <v>20</v>
      </c>
      <c r="B4" s="7"/>
      <c r="C4" s="7"/>
      <c r="D4" s="8" t="s">
        <v>21</v>
      </c>
      <c r="E4" s="8" t="s">
        <v>22</v>
      </c>
      <c r="F4" s="9" t="s">
        <v>23</v>
      </c>
      <c r="G4" s="5"/>
      <c r="H4" s="10" t="s">
        <v>57</v>
      </c>
      <c r="I4" s="10" t="s">
        <v>56</v>
      </c>
    </row>
    <row r="5" spans="1:9" ht="20.100000000000001" customHeight="1" x14ac:dyDescent="0.25">
      <c r="A5" s="56" t="s">
        <v>24</v>
      </c>
      <c r="B5" s="11" t="s">
        <v>25</v>
      </c>
      <c r="C5" s="12"/>
      <c r="D5" s="13">
        <v>1572</v>
      </c>
      <c r="E5" s="3">
        <v>0</v>
      </c>
      <c r="F5" s="13">
        <f>SUM(D5*E5)</f>
        <v>0</v>
      </c>
      <c r="G5" s="14"/>
      <c r="H5" s="15" t="s">
        <v>17</v>
      </c>
      <c r="I5" s="16" t="s">
        <v>7</v>
      </c>
    </row>
    <row r="6" spans="1:9" ht="20.100000000000001" customHeight="1" x14ac:dyDescent="0.25">
      <c r="A6" s="56"/>
      <c r="B6" s="60" t="s">
        <v>73</v>
      </c>
      <c r="C6" s="61"/>
      <c r="D6" s="70">
        <v>585</v>
      </c>
      <c r="E6" s="3">
        <v>0</v>
      </c>
      <c r="F6" s="13">
        <f>SUM(D6*E6)</f>
        <v>0</v>
      </c>
      <c r="G6" s="14"/>
      <c r="H6" s="15" t="s">
        <v>58</v>
      </c>
      <c r="I6" s="16" t="s">
        <v>6</v>
      </c>
    </row>
    <row r="7" spans="1:9" ht="20.100000000000001" customHeight="1" x14ac:dyDescent="0.25">
      <c r="A7" s="56"/>
      <c r="B7" s="60" t="s">
        <v>74</v>
      </c>
      <c r="C7" s="61"/>
      <c r="D7" s="17">
        <v>1074</v>
      </c>
      <c r="E7" s="3">
        <v>0</v>
      </c>
      <c r="F7" s="17">
        <f t="shared" ref="F7:F33" si="0">SUM(D7*E7)</f>
        <v>0</v>
      </c>
      <c r="G7" s="14"/>
      <c r="H7" s="15" t="s">
        <v>16</v>
      </c>
      <c r="I7" s="16" t="s">
        <v>6</v>
      </c>
    </row>
    <row r="8" spans="1:9" ht="20.100000000000001" customHeight="1" x14ac:dyDescent="0.25">
      <c r="A8" s="56"/>
      <c r="B8" s="52" t="s">
        <v>71</v>
      </c>
      <c r="C8" s="53"/>
      <c r="D8" s="17">
        <v>585</v>
      </c>
      <c r="E8" s="3">
        <v>0</v>
      </c>
      <c r="F8" s="17">
        <f t="shared" si="0"/>
        <v>0</v>
      </c>
      <c r="G8" s="14"/>
      <c r="H8" s="15" t="s">
        <v>58</v>
      </c>
      <c r="I8" s="16" t="s">
        <v>9</v>
      </c>
    </row>
    <row r="9" spans="1:9" ht="20.100000000000001" customHeight="1" x14ac:dyDescent="0.25">
      <c r="A9" s="56"/>
      <c r="B9" s="62" t="s">
        <v>26</v>
      </c>
      <c r="C9" s="18" t="s">
        <v>27</v>
      </c>
      <c r="D9" s="17">
        <v>1115</v>
      </c>
      <c r="E9" s="3">
        <v>0</v>
      </c>
      <c r="F9" s="17">
        <f t="shared" si="0"/>
        <v>0</v>
      </c>
      <c r="G9" s="14"/>
      <c r="H9" s="15" t="s">
        <v>18</v>
      </c>
      <c r="I9" s="16" t="s">
        <v>58</v>
      </c>
    </row>
    <row r="10" spans="1:9" ht="20.100000000000001" customHeight="1" x14ac:dyDescent="0.25">
      <c r="A10" s="56"/>
      <c r="B10" s="62"/>
      <c r="C10" s="18" t="s">
        <v>28</v>
      </c>
      <c r="D10" s="19">
        <v>8.5</v>
      </c>
      <c r="E10" s="3">
        <v>0</v>
      </c>
      <c r="F10" s="4">
        <f t="shared" si="0"/>
        <v>0</v>
      </c>
      <c r="G10" s="14"/>
      <c r="H10" s="15" t="s">
        <v>58</v>
      </c>
      <c r="I10" s="16" t="s">
        <v>8</v>
      </c>
    </row>
    <row r="11" spans="1:9" ht="20.100000000000001" customHeight="1" x14ac:dyDescent="0.25">
      <c r="A11" s="56" t="s">
        <v>29</v>
      </c>
      <c r="B11" s="20" t="s">
        <v>72</v>
      </c>
      <c r="C11" s="21"/>
      <c r="D11" s="17">
        <v>585</v>
      </c>
      <c r="E11" s="3">
        <v>0</v>
      </c>
      <c r="F11" s="17">
        <f t="shared" si="0"/>
        <v>0</v>
      </c>
      <c r="G11" s="14"/>
      <c r="H11" s="22" t="s">
        <v>58</v>
      </c>
      <c r="I11" s="23" t="s">
        <v>0</v>
      </c>
    </row>
    <row r="12" spans="1:9" ht="20.100000000000001" customHeight="1" x14ac:dyDescent="0.25">
      <c r="A12" s="56"/>
      <c r="B12" s="57" t="s">
        <v>30</v>
      </c>
      <c r="C12" s="18" t="s">
        <v>31</v>
      </c>
      <c r="D12" s="17">
        <v>1318</v>
      </c>
      <c r="E12" s="3">
        <v>0</v>
      </c>
      <c r="F12" s="17">
        <f t="shared" si="0"/>
        <v>0</v>
      </c>
      <c r="G12" s="14"/>
      <c r="H12" s="15" t="s">
        <v>11</v>
      </c>
      <c r="I12" s="16" t="s">
        <v>58</v>
      </c>
    </row>
    <row r="13" spans="1:9" ht="20.100000000000001" customHeight="1" x14ac:dyDescent="0.25">
      <c r="A13" s="56"/>
      <c r="B13" s="57"/>
      <c r="C13" s="18" t="s">
        <v>32</v>
      </c>
      <c r="D13" s="17">
        <v>15</v>
      </c>
      <c r="E13" s="3">
        <v>0</v>
      </c>
      <c r="F13" s="17">
        <f t="shared" si="0"/>
        <v>0</v>
      </c>
      <c r="G13" s="14"/>
      <c r="H13" s="15" t="s">
        <v>58</v>
      </c>
      <c r="I13" s="16" t="s">
        <v>1</v>
      </c>
    </row>
    <row r="14" spans="1:9" ht="20.100000000000001" customHeight="1" x14ac:dyDescent="0.25">
      <c r="A14" s="56"/>
      <c r="B14" s="20" t="s">
        <v>33</v>
      </c>
      <c r="C14" s="21"/>
      <c r="D14" s="24">
        <v>978</v>
      </c>
      <c r="E14" s="3">
        <v>0</v>
      </c>
      <c r="F14" s="1">
        <f t="shared" si="0"/>
        <v>0</v>
      </c>
      <c r="G14" s="14"/>
      <c r="H14" s="25" t="s">
        <v>14</v>
      </c>
      <c r="I14" s="26" t="s">
        <v>4</v>
      </c>
    </row>
    <row r="15" spans="1:9" ht="20.100000000000001" customHeight="1" x14ac:dyDescent="0.25">
      <c r="A15" s="58" t="s">
        <v>34</v>
      </c>
      <c r="B15" s="27" t="s">
        <v>35</v>
      </c>
      <c r="C15" s="28"/>
      <c r="D15" s="29">
        <v>1664</v>
      </c>
      <c r="E15" s="3">
        <v>0</v>
      </c>
      <c r="F15" s="17">
        <f t="shared" si="0"/>
        <v>0</v>
      </c>
      <c r="G15" s="14"/>
      <c r="H15" s="22" t="s">
        <v>19</v>
      </c>
      <c r="I15" s="23" t="s">
        <v>10</v>
      </c>
    </row>
    <row r="16" spans="1:9" ht="20.100000000000001" customHeight="1" x14ac:dyDescent="0.25">
      <c r="A16" s="58"/>
      <c r="B16" s="27" t="s">
        <v>36</v>
      </c>
      <c r="C16" s="28"/>
      <c r="D16" s="29">
        <v>1664</v>
      </c>
      <c r="E16" s="3">
        <v>0</v>
      </c>
      <c r="F16" s="17">
        <f t="shared" si="0"/>
        <v>0</v>
      </c>
      <c r="G16" s="14"/>
      <c r="H16" s="15" t="s">
        <v>19</v>
      </c>
      <c r="I16" s="16" t="s">
        <v>10</v>
      </c>
    </row>
    <row r="17" spans="1:9" ht="20.100000000000001" customHeight="1" x14ac:dyDescent="0.25">
      <c r="A17" s="58"/>
      <c r="B17" s="20" t="s">
        <v>37</v>
      </c>
      <c r="C17" s="21"/>
      <c r="D17" s="29">
        <v>1664</v>
      </c>
      <c r="E17" s="3">
        <v>0</v>
      </c>
      <c r="F17" s="17">
        <f t="shared" si="0"/>
        <v>0</v>
      </c>
      <c r="G17" s="14"/>
      <c r="H17" s="15" t="s">
        <v>15</v>
      </c>
      <c r="I17" s="16" t="s">
        <v>5</v>
      </c>
    </row>
    <row r="18" spans="1:9" ht="20.100000000000001" customHeight="1" x14ac:dyDescent="0.25">
      <c r="A18" s="58"/>
      <c r="B18" s="20" t="s">
        <v>38</v>
      </c>
      <c r="C18" s="21"/>
      <c r="D18" s="29">
        <v>1664</v>
      </c>
      <c r="E18" s="3">
        <v>0</v>
      </c>
      <c r="F18" s="17">
        <f t="shared" si="0"/>
        <v>0</v>
      </c>
      <c r="G18" s="14"/>
      <c r="H18" s="15" t="s">
        <v>15</v>
      </c>
      <c r="I18" s="16" t="s">
        <v>5</v>
      </c>
    </row>
    <row r="19" spans="1:9" ht="20.100000000000001" customHeight="1" x14ac:dyDescent="0.25">
      <c r="A19" s="58"/>
      <c r="B19" s="20" t="s">
        <v>39</v>
      </c>
      <c r="C19" s="21"/>
      <c r="D19" s="29">
        <v>1664</v>
      </c>
      <c r="E19" s="3">
        <v>0</v>
      </c>
      <c r="F19" s="17">
        <f t="shared" si="0"/>
        <v>0</v>
      </c>
      <c r="G19" s="14"/>
      <c r="H19" s="15" t="s">
        <v>15</v>
      </c>
      <c r="I19" s="16" t="s">
        <v>5</v>
      </c>
    </row>
    <row r="20" spans="1:9" ht="20.100000000000001" customHeight="1" x14ac:dyDescent="0.25">
      <c r="A20" s="58"/>
      <c r="B20" s="20" t="s">
        <v>40</v>
      </c>
      <c r="C20" s="21"/>
      <c r="D20" s="29">
        <v>1664</v>
      </c>
      <c r="E20" s="3">
        <v>0</v>
      </c>
      <c r="F20" s="17">
        <f t="shared" si="0"/>
        <v>0</v>
      </c>
      <c r="G20" s="14"/>
      <c r="H20" s="15" t="s">
        <v>15</v>
      </c>
      <c r="I20" s="16" t="s">
        <v>5</v>
      </c>
    </row>
    <row r="21" spans="1:9" ht="20.100000000000001" customHeight="1" x14ac:dyDescent="0.25">
      <c r="A21" s="58"/>
      <c r="B21" s="27" t="s">
        <v>41</v>
      </c>
      <c r="C21" s="28"/>
      <c r="D21" s="29">
        <v>1664</v>
      </c>
      <c r="E21" s="3">
        <v>0</v>
      </c>
      <c r="F21" s="1">
        <f t="shared" si="0"/>
        <v>0</v>
      </c>
      <c r="G21" s="14"/>
      <c r="H21" s="25" t="s">
        <v>15</v>
      </c>
      <c r="I21" s="26" t="s">
        <v>5</v>
      </c>
    </row>
    <row r="22" spans="1:9" ht="20.100000000000001" customHeight="1" x14ac:dyDescent="0.25">
      <c r="A22" s="58" t="s">
        <v>42</v>
      </c>
      <c r="B22" s="27" t="s">
        <v>43</v>
      </c>
      <c r="C22" s="28"/>
      <c r="D22" s="30">
        <v>1664</v>
      </c>
      <c r="E22" s="3">
        <v>0</v>
      </c>
      <c r="F22" s="17">
        <f t="shared" si="0"/>
        <v>0</v>
      </c>
      <c r="G22" s="14"/>
      <c r="H22" s="31" t="s">
        <v>12</v>
      </c>
      <c r="I22" s="32" t="s">
        <v>2</v>
      </c>
    </row>
    <row r="23" spans="1:9" ht="20.100000000000001" customHeight="1" x14ac:dyDescent="0.25">
      <c r="A23" s="58"/>
      <c r="B23" s="27" t="s">
        <v>46</v>
      </c>
      <c r="C23" s="28"/>
      <c r="D23" s="30">
        <v>1664</v>
      </c>
      <c r="E23" s="3">
        <v>0</v>
      </c>
      <c r="F23" s="17">
        <f t="shared" si="0"/>
        <v>0</v>
      </c>
      <c r="G23" s="14"/>
      <c r="H23" s="33" t="s">
        <v>13</v>
      </c>
      <c r="I23" s="34" t="s">
        <v>3</v>
      </c>
    </row>
    <row r="24" spans="1:9" ht="20.100000000000001" customHeight="1" x14ac:dyDescent="0.25">
      <c r="A24" s="58"/>
      <c r="B24" s="27" t="s">
        <v>44</v>
      </c>
      <c r="C24" s="28"/>
      <c r="D24" s="30">
        <v>1664</v>
      </c>
      <c r="E24" s="3">
        <v>0</v>
      </c>
      <c r="F24" s="17">
        <f t="shared" si="0"/>
        <v>0</v>
      </c>
      <c r="G24" s="14"/>
      <c r="H24" s="33" t="s">
        <v>15</v>
      </c>
      <c r="I24" s="34" t="s">
        <v>5</v>
      </c>
    </row>
    <row r="25" spans="1:9" ht="20.100000000000001" customHeight="1" x14ac:dyDescent="0.25">
      <c r="A25" s="58"/>
      <c r="B25" s="27" t="s">
        <v>45</v>
      </c>
      <c r="C25" s="28"/>
      <c r="D25" s="30">
        <v>1664</v>
      </c>
      <c r="E25" s="3">
        <v>0</v>
      </c>
      <c r="F25" s="17">
        <f t="shared" si="0"/>
        <v>0</v>
      </c>
      <c r="G25" s="14"/>
      <c r="H25" s="33" t="s">
        <v>15</v>
      </c>
      <c r="I25" s="34" t="s">
        <v>5</v>
      </c>
    </row>
    <row r="26" spans="1:9" ht="20.100000000000001" customHeight="1" x14ac:dyDescent="0.25">
      <c r="A26" s="58"/>
      <c r="B26" s="20" t="s">
        <v>47</v>
      </c>
      <c r="C26" s="21"/>
      <c r="D26" s="30">
        <v>1664</v>
      </c>
      <c r="E26" s="3">
        <v>0</v>
      </c>
      <c r="F26" s="17">
        <f t="shared" si="0"/>
        <v>0</v>
      </c>
      <c r="G26" s="14"/>
      <c r="H26" s="33" t="s">
        <v>15</v>
      </c>
      <c r="I26" s="34" t="s">
        <v>5</v>
      </c>
    </row>
    <row r="27" spans="1:9" ht="20.100000000000001" customHeight="1" x14ac:dyDescent="0.25">
      <c r="A27" s="58"/>
      <c r="B27" s="20" t="s">
        <v>48</v>
      </c>
      <c r="C27" s="21"/>
      <c r="D27" s="30">
        <v>1664</v>
      </c>
      <c r="E27" s="3">
        <v>0</v>
      </c>
      <c r="F27" s="17">
        <f t="shared" si="0"/>
        <v>0</v>
      </c>
      <c r="G27" s="14"/>
      <c r="H27" s="33" t="s">
        <v>15</v>
      </c>
      <c r="I27" s="34" t="s">
        <v>5</v>
      </c>
    </row>
    <row r="28" spans="1:9" ht="20.100000000000001" customHeight="1" x14ac:dyDescent="0.25">
      <c r="A28" s="58"/>
      <c r="B28" s="20" t="s">
        <v>49</v>
      </c>
      <c r="C28" s="21"/>
      <c r="D28" s="30">
        <v>1664</v>
      </c>
      <c r="E28" s="3">
        <v>0</v>
      </c>
      <c r="F28" s="17">
        <f t="shared" si="0"/>
        <v>0</v>
      </c>
      <c r="G28" s="14"/>
      <c r="H28" s="33" t="s">
        <v>15</v>
      </c>
      <c r="I28" s="34" t="s">
        <v>5</v>
      </c>
    </row>
    <row r="29" spans="1:9" ht="20.100000000000001" customHeight="1" x14ac:dyDescent="0.25">
      <c r="A29" s="58"/>
      <c r="B29" s="20" t="s">
        <v>50</v>
      </c>
      <c r="C29" s="21"/>
      <c r="D29" s="30">
        <v>1664</v>
      </c>
      <c r="E29" s="3">
        <v>0</v>
      </c>
      <c r="F29" s="17">
        <f t="shared" si="0"/>
        <v>0</v>
      </c>
      <c r="G29" s="14"/>
      <c r="H29" s="33" t="s">
        <v>15</v>
      </c>
      <c r="I29" s="34" t="s">
        <v>5</v>
      </c>
    </row>
    <row r="30" spans="1:9" ht="20.100000000000001" customHeight="1" x14ac:dyDescent="0.25">
      <c r="A30" s="58"/>
      <c r="B30" s="35" t="s">
        <v>51</v>
      </c>
      <c r="C30" s="36"/>
      <c r="D30" s="30">
        <v>1664</v>
      </c>
      <c r="E30" s="3">
        <v>0</v>
      </c>
      <c r="F30" s="17">
        <f t="shared" si="0"/>
        <v>0</v>
      </c>
      <c r="G30" s="14"/>
      <c r="H30" s="33" t="s">
        <v>15</v>
      </c>
      <c r="I30" s="34" t="s">
        <v>5</v>
      </c>
    </row>
    <row r="31" spans="1:9" ht="20.100000000000001" customHeight="1" x14ac:dyDescent="0.25">
      <c r="A31" s="58"/>
      <c r="B31" s="35" t="s">
        <v>52</v>
      </c>
      <c r="C31" s="36"/>
      <c r="D31" s="30">
        <v>1664</v>
      </c>
      <c r="E31" s="3">
        <v>0</v>
      </c>
      <c r="F31" s="17">
        <f t="shared" si="0"/>
        <v>0</v>
      </c>
      <c r="G31" s="14"/>
      <c r="H31" s="33" t="s">
        <v>15</v>
      </c>
      <c r="I31" s="34" t="s">
        <v>5</v>
      </c>
    </row>
    <row r="32" spans="1:9" ht="20.100000000000001" customHeight="1" x14ac:dyDescent="0.25">
      <c r="A32" s="58"/>
      <c r="B32" s="35" t="s">
        <v>53</v>
      </c>
      <c r="C32" s="36"/>
      <c r="D32" s="30">
        <v>1664</v>
      </c>
      <c r="E32" s="3">
        <v>0</v>
      </c>
      <c r="F32" s="17">
        <f t="shared" si="0"/>
        <v>0</v>
      </c>
      <c r="G32" s="14"/>
      <c r="H32" s="33" t="s">
        <v>15</v>
      </c>
      <c r="I32" s="34" t="s">
        <v>5</v>
      </c>
    </row>
    <row r="33" spans="1:9" ht="20.100000000000001" customHeight="1" x14ac:dyDescent="0.25">
      <c r="A33" s="58"/>
      <c r="B33" s="37" t="s">
        <v>54</v>
      </c>
      <c r="C33" s="38"/>
      <c r="D33" s="39">
        <v>1664</v>
      </c>
      <c r="E33" s="3">
        <v>0</v>
      </c>
      <c r="F33" s="40">
        <f t="shared" si="0"/>
        <v>0</v>
      </c>
      <c r="G33" s="14"/>
      <c r="H33" s="41" t="s">
        <v>15</v>
      </c>
      <c r="I33" s="42" t="s">
        <v>5</v>
      </c>
    </row>
    <row r="34" spans="1:9" ht="20.100000000000001" customHeight="1" x14ac:dyDescent="0.25">
      <c r="A34" s="43"/>
      <c r="B34" s="44"/>
      <c r="C34" s="44"/>
      <c r="D34" s="45" t="s">
        <v>62</v>
      </c>
      <c r="E34" s="71">
        <f>SUM(F5:F33)</f>
        <v>0</v>
      </c>
      <c r="F34" s="72"/>
      <c r="G34" s="46"/>
      <c r="H34" s="46"/>
      <c r="I34" s="46"/>
    </row>
    <row r="35" spans="1:9" x14ac:dyDescent="0.25">
      <c r="A35" s="59" t="s">
        <v>64</v>
      </c>
      <c r="B35" s="59"/>
      <c r="C35" s="59"/>
      <c r="D35" s="48" t="s">
        <v>65</v>
      </c>
      <c r="E35" s="76"/>
      <c r="F35" s="76"/>
      <c r="G35" s="47"/>
      <c r="H35" s="54" t="s">
        <v>66</v>
      </c>
      <c r="I35" s="54"/>
    </row>
    <row r="36" spans="1:9" x14ac:dyDescent="0.25">
      <c r="A36" s="49" t="s">
        <v>67</v>
      </c>
      <c r="B36" s="47"/>
      <c r="C36" s="47"/>
      <c r="D36" s="50"/>
      <c r="E36" s="76"/>
      <c r="F36" s="76"/>
      <c r="G36" s="47"/>
      <c r="H36" s="54" t="s">
        <v>68</v>
      </c>
      <c r="I36" s="54"/>
    </row>
    <row r="37" spans="1:9" x14ac:dyDescent="0.25">
      <c r="A37" s="49" t="s">
        <v>69</v>
      </c>
      <c r="B37" s="47"/>
      <c r="C37" s="47"/>
      <c r="D37" s="51" t="s">
        <v>75</v>
      </c>
      <c r="E37" s="76"/>
      <c r="F37" s="76"/>
      <c r="G37" s="47"/>
      <c r="H37" s="55" t="s">
        <v>70</v>
      </c>
      <c r="I37" s="55"/>
    </row>
  </sheetData>
  <sheetProtection algorithmName="SHA-512" hashValue="0GQBG+ZCsj8axnRYlpbOoqhMEl6i1yIcO/UWWBagBOvf1l+Xug0ZpUR7nqSRtJgYAQ0/26wcJjBF5dKCNX1GKw==" saltValue="813PiFmW7qwGJMjhUHo4/A==" spinCount="100000" sheet="1" objects="1" scenarios="1" selectLockedCells="1"/>
  <mergeCells count="18">
    <mergeCell ref="A5:A10"/>
    <mergeCell ref="B7:C7"/>
    <mergeCell ref="B9:B10"/>
    <mergeCell ref="A1:I1"/>
    <mergeCell ref="A2:F2"/>
    <mergeCell ref="H2:I2"/>
    <mergeCell ref="D3:F3"/>
    <mergeCell ref="H3:I3"/>
    <mergeCell ref="B6:C6"/>
    <mergeCell ref="H35:I35"/>
    <mergeCell ref="H36:I36"/>
    <mergeCell ref="H37:I37"/>
    <mergeCell ref="A11:A14"/>
    <mergeCell ref="B12:B13"/>
    <mergeCell ref="A15:A21"/>
    <mergeCell ref="A22:A33"/>
    <mergeCell ref="E34:F34"/>
    <mergeCell ref="A35:C35"/>
  </mergeCells>
  <hyperlinks>
    <hyperlink ref="A35" r:id="rId1" display="http://www.kingcounty.gov/depts/permitting-environmental-review.aspx"/>
    <hyperlink ref="H37" r:id="rId2" display="http://www.kingcounty.gov/"/>
    <hyperlink ref="A35:C35" r:id="rId3" display="Department of Local Services, Permitting Division"/>
  </hyperlinks>
  <printOptions horizontalCentered="1"/>
  <pageMargins left="0.7" right="0.7" top="0.75" bottom="0.75" header="0.3" footer="0.3"/>
  <pageSetup scale="66" orientation="landscape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nsition_x0020_Reference xmlns="7030cbf2-de7a-4220-9cdc-e04802bebde7" xsi:nil="true"/>
    <Document_x0020_Type xmlns="7030cbf2-de7a-4220-9cdc-e04802bebde7">Spreadsheet</Document_x0020_Type>
    <Content_x0020_Type xmlns="7030cbf2-de7a-4220-9cdc-e04802bebde7">Internal</Content_x0020_Type>
    <Published_x0020_Location xmlns="7030cbf2-de7a-4220-9cdc-e04802bebde7">DPER Internal SharePoint</Published_x0020_Location>
    <Link_x0020_Published_x0020_Location xmlns="7030cbf2-de7a-4220-9cdc-e04802bebde7">
      <Url xsi:nil="true"/>
      <Description xsi:nil="true"/>
    </Link_x0020_Published_x0020_Location>
    <Document_x0020_Date xmlns="7030cbf2-de7a-4220-9cdc-e04802bebde7">2019-10-31T07:00:00+00:00</Document_x0020_Date>
    <File_x0020_Posted_x003f_ xmlns="7030cbf2-de7a-4220-9cdc-e04802bebde7">false</File_x0020_Posted_x003f_>
    <Comments xmlns="7030cbf2-de7a-4220-9cdc-e04802bebde7" xsi:nil="true"/>
    <Fees_x002f_Other xmlns="7030cbf2-de7a-4220-9cdc-e04802bebde7">false</Fees_x002f_Other>
    <Fillable_x0020_Form xmlns="7030cbf2-de7a-4220-9cdc-e04802bebde7">false</Fillable_x0020_Form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6EA3457689DC46A92915009719EEB5" ma:contentTypeVersion="18" ma:contentTypeDescription="Create a new document." ma:contentTypeScope="" ma:versionID="4683de2d5b6a5a77fd8c3ce16c5fe856">
  <xsd:schema xmlns:xsd="http://www.w3.org/2001/XMLSchema" xmlns:xs="http://www.w3.org/2001/XMLSchema" xmlns:p="http://schemas.microsoft.com/office/2006/metadata/properties" xmlns:ns2="7030cbf2-de7a-4220-9cdc-e04802bebde7" xmlns:ns3="7d6907b9-5f9f-4ffe-a711-14f95d333df4" targetNamespace="http://schemas.microsoft.com/office/2006/metadata/properties" ma:root="true" ma:fieldsID="69af3e1d9f9444b82ca0edf08241e133" ns2:_="" ns3:_="">
    <xsd:import namespace="7030cbf2-de7a-4220-9cdc-e04802bebde7"/>
    <xsd:import namespace="7d6907b9-5f9f-4ffe-a711-14f95d333df4"/>
    <xsd:element name="properties">
      <xsd:complexType>
        <xsd:sequence>
          <xsd:element name="documentManagement">
            <xsd:complexType>
              <xsd:all>
                <xsd:element ref="ns2:Content_x0020_Type"/>
                <xsd:element ref="ns2:Document_x0020_Date"/>
                <xsd:element ref="ns2:Comments" minOccurs="0"/>
                <xsd:element ref="ns2:Published_x0020_Location"/>
                <xsd:element ref="ns2:Link_x0020_Published_x0020_Location" minOccurs="0"/>
                <xsd:element ref="ns2:File_x0020_Posted_x003f_" minOccurs="0"/>
                <xsd:element ref="ns2:Fillable_x0020_Form" minOccurs="0"/>
                <xsd:element ref="ns2:Fees_x002f_Other" minOccurs="0"/>
                <xsd:element ref="ns2:Document_x0020_Type"/>
                <xsd:element ref="ns2:Transition_x0020_Referenc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0cbf2-de7a-4220-9cdc-e04802bebde7" elementFormDefault="qualified">
    <xsd:import namespace="http://schemas.microsoft.com/office/2006/documentManagement/types"/>
    <xsd:import namespace="http://schemas.microsoft.com/office/infopath/2007/PartnerControls"/>
    <xsd:element name="Content_x0020_Type" ma:index="2" ma:displayName="Content Type" ma:default="Public" ma:format="Dropdown" ma:indexed="true" ma:internalName="Content_x0020_Type">
      <xsd:simpleType>
        <xsd:restriction base="dms:Choice">
          <xsd:enumeration value="Public"/>
          <xsd:enumeration value="Internal"/>
          <xsd:enumeration value="Archive"/>
          <xsd:enumeration value="Public &amp; Internal"/>
        </xsd:restriction>
      </xsd:simpleType>
    </xsd:element>
    <xsd:element name="Document_x0020_Date" ma:index="3" ma:displayName="Document Date" ma:description="Date of creation or effective date" ma:format="DateOnly" ma:internalName="Document_x0020_Date">
      <xsd:simpleType>
        <xsd:restriction base="dms:DateTime"/>
      </xsd:simpleType>
    </xsd:element>
    <xsd:element name="Comments" ma:index="4" nillable="true" ma:displayName="Comments" ma:internalName="Comments">
      <xsd:simpleType>
        <xsd:restriction base="dms:Note">
          <xsd:maxLength value="255"/>
        </xsd:restriction>
      </xsd:simpleType>
    </xsd:element>
    <xsd:element name="Published_x0020_Location" ma:index="5" ma:displayName="Published Location" ma:default="DPER Public Web" ma:format="Dropdown" ma:indexed="true" ma:internalName="Published_x0020_Location">
      <xsd:simpleType>
        <xsd:restriction base="dms:Choice">
          <xsd:enumeration value="DPER Public Web"/>
          <xsd:enumeration value="DPER Internal SharePoint"/>
          <xsd:enumeration value="DPER Public SharePoint"/>
          <xsd:enumeration value="Network Storage"/>
          <xsd:enumeration value="Network Storage Archive"/>
          <xsd:enumeration value="Source Library"/>
        </xsd:restriction>
      </xsd:simpleType>
    </xsd:element>
    <xsd:element name="Link_x0020_Published_x0020_Location" ma:index="6" nillable="true" ma:displayName="Link Published Location" ma:format="Hyperlink" ma:internalName="Link_x0020_Published_x0020_Loca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File_x0020_Posted_x003f_" ma:index="7" nillable="true" ma:displayName="File Posted?" ma:default="0" ma:description="Posted to SiteCore and/or DPER web site" ma:internalName="File_x0020_Posted_x003f_">
      <xsd:simpleType>
        <xsd:restriction base="dms:Boolean"/>
      </xsd:simpleType>
    </xsd:element>
    <xsd:element name="Fillable_x0020_Form" ma:index="8" nillable="true" ma:displayName="Fillable Form" ma:default="0" ma:description="Does the document contain fillable data fields?" ma:internalName="Fillable_x0020_Form">
      <xsd:simpleType>
        <xsd:restriction base="dms:Boolean"/>
      </xsd:simpleType>
    </xsd:element>
    <xsd:element name="Fees_x002f_Other" ma:index="9" nillable="true" ma:displayName="Fees/Other" ma:default="0" ma:description="Does the document contain fee or other information that needs to be periodically updated?" ma:internalName="Fees_x002f_Other">
      <xsd:simpleType>
        <xsd:restriction base="dms:Boolean"/>
      </xsd:simpleType>
    </xsd:element>
    <xsd:element name="Document_x0020_Type" ma:index="10" ma:displayName="Document Type" ma:default="PDF" ma:format="Dropdown" ma:indexed="true" ma:internalName="Document_x0020_Type">
      <xsd:simpleType>
        <xsd:restriction base="dms:Choice">
          <xsd:enumeration value="PDF"/>
          <xsd:enumeration value="Spreadsheet"/>
          <xsd:enumeration value="Doc"/>
          <xsd:enumeration value="DWG"/>
          <xsd:enumeration value="Image"/>
          <xsd:enumeration value="DB"/>
          <xsd:enumeration value="eMail or vMail"/>
          <xsd:enumeration value="Presentation"/>
          <xsd:enumeration value="Visio"/>
          <xsd:enumeration value="Other"/>
          <xsd:enumeration value="Audio"/>
          <xsd:enumeration value="Video"/>
          <xsd:enumeration value="Publisher"/>
        </xsd:restriction>
      </xsd:simpleType>
    </xsd:element>
    <xsd:element name="Transition_x0020_Reference" ma:index="11" nillable="true" ma:displayName="SiteCore Media Information (metadata)" ma:description="Key words and description for SiteCore media library to improve web searches" ma:internalName="Transition_x0020_Reference">
      <xsd:simpleType>
        <xsd:restriction base="dms:Note">
          <xsd:maxLength value="255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24" nillable="true" ma:displayName="MediaServiceAutoTags" ma:internalName="MediaServiceAutoTags" ma:readOnly="true">
      <xsd:simpleType>
        <xsd:restriction base="dms:Text"/>
      </xsd:simpleType>
    </xsd:element>
    <xsd:element name="MediaServiceOCR" ma:index="2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907b9-5f9f-4ffe-a711-14f95d333df4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107434-B2FD-4649-943C-2072B09EDF9B}">
  <ds:schemaRefs>
    <ds:schemaRef ds:uri="http://purl.org/dc/elements/1.1/"/>
    <ds:schemaRef ds:uri="http://schemas.microsoft.com/office/2006/metadata/properties"/>
    <ds:schemaRef ds:uri="7030cbf2-de7a-4220-9cdc-e04802bebde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d6907b9-5f9f-4ffe-a711-14f95d333df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6F718E-8BED-4479-92B9-68A2483C5E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B66728-C50F-4294-9F0F-A1548B31F4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Est-Fire</vt:lpstr>
      <vt:lpstr>'Est-Fire'!Print_Area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Systems and Equipment Fee Sheet, 2019_10_31</dc:title>
  <dc:creator>Wenkel, Stacey</dc:creator>
  <cp:lastModifiedBy>Backman, John</cp:lastModifiedBy>
  <cp:lastPrinted>2019-01-18T18:10:23Z</cp:lastPrinted>
  <dcterms:created xsi:type="dcterms:W3CDTF">2018-12-10T19:06:05Z</dcterms:created>
  <dcterms:modified xsi:type="dcterms:W3CDTF">2019-10-31T20:33:13Z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0x010100C06EA3457689DC46A92915009719EEB5</vt:lpwstr>
  </property>
</Properties>
</file>